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школы" sheetId="2" r:id="rId2"/>
    <sheet name="ДДУ" sheetId="3" r:id="rId3"/>
    <sheet name="Допол." sheetId="4" r:id="rId4"/>
    <sheet name="лагерь" sheetId="5" r:id="rId5"/>
  </sheets>
  <definedNames>
    <definedName name="_xlnm.Print_Area" localSheetId="1">'школы'!$A$1:$D$205</definedName>
  </definedNames>
  <calcPr fullCalcOnLoad="1"/>
</workbook>
</file>

<file path=xl/sharedStrings.xml><?xml version="1.0" encoding="utf-8"?>
<sst xmlns="http://schemas.openxmlformats.org/spreadsheetml/2006/main" count="1161" uniqueCount="235">
  <si>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</si>
  <si>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</si>
  <si>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</si>
  <si>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</si>
  <si>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</si>
  <si>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</si>
  <si>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</si>
  <si>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</si>
  <si>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</si>
  <si>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</si>
  <si>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</si>
  <si>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</si>
  <si>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</si>
  <si>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</si>
  <si>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</si>
  <si>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</si>
  <si>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</si>
  <si>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</si>
  <si>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</si>
  <si>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</si>
  <si>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</si>
  <si>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</si>
  <si>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</si>
  <si>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</si>
  <si>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</si>
  <si>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</si>
  <si>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</si>
  <si>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</si>
  <si>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</si>
  <si>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</si>
  <si>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</si>
  <si>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</si>
  <si>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</si>
  <si>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</si>
  <si>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</si>
  <si>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</si>
  <si>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</si>
  <si>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</si>
  <si>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</si>
  <si>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</si>
  <si>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</si>
  <si>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</si>
  <si>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</si>
  <si>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</si>
  <si>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</si>
  <si>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</si>
  <si>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</si>
  <si>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</si>
  <si>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</si>
  <si>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</si>
  <si>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</si>
  <si>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</si>
  <si>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</si>
  <si>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</si>
  <si>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</si>
  <si>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</si>
  <si>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</si>
  <si>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</si>
  <si>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</si>
  <si>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</si>
  <si>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</si>
  <si>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</si>
  <si>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</si>
  <si>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</si>
  <si>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</si>
  <si>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</si>
  <si>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</si>
  <si>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</si>
  <si>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</si>
  <si>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</si>
  <si>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</si>
  <si>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</si>
  <si>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</si>
  <si>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</si>
  <si>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</si>
  <si>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</si>
  <si>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</si>
  <si>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</si>
  <si>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</si>
  <si>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</si>
  <si>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</si>
  <si>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</si>
  <si>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</si>
  <si>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</si>
  <si>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</si>
  <si>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</si>
  <si>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</si>
  <si>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</si>
  <si>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</si>
  <si>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</si>
  <si>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</si>
  <si>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</si>
  <si>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</si>
  <si>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</si>
  <si>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</si>
  <si>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</si>
  <si>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</si>
  <si>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</si>
  <si>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</si>
  <si>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</si>
  <si>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</si>
  <si>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</si>
  <si>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</si>
  <si>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</si>
  <si>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Налог на имущество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</si>
  <si>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</si>
  <si>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</si>
  <si>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</si>
  <si>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</si>
  <si>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 xml:space="preserve">0702 4219902 611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</si>
  <si>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</si>
  <si>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</si>
  <si>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</si>
  <si>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0702 4219901 611 180</t>
  </si>
  <si>
    <t>0702 4219902 611 180</t>
  </si>
  <si>
    <t xml:space="preserve">0702 5200900 611 </t>
  </si>
  <si>
    <t>0702 4219901 611</t>
  </si>
  <si>
    <t>0702 5200900 611 180</t>
  </si>
  <si>
    <t>0701 4209901 611 180</t>
  </si>
  <si>
    <t>0702 4239900 611 180</t>
  </si>
  <si>
    <t>оплата труда</t>
  </si>
  <si>
    <t>начисления на выплаты по оплате труда</t>
  </si>
  <si>
    <t>0702 0000000 611 180</t>
  </si>
  <si>
    <t>0702 0000000 611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</si>
  <si>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</si>
  <si>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</si>
  <si>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</si>
  <si>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</si>
  <si>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</si>
  <si>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</si>
  <si>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</si>
  <si>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</si>
  <si>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</si>
  <si>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</si>
  <si>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</si>
  <si>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</si>
  <si>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</si>
  <si>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</si>
  <si>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</si>
  <si>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</si>
  <si>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</si>
  <si>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</si>
  <si>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</si>
  <si>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</si>
  <si>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340/345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</si>
  <si>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</si>
  <si>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</si>
  <si>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</si>
  <si>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</si>
  <si>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</si>
  <si>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</si>
  <si>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</si>
  <si>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</si>
  <si>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</si>
  <si>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</si>
  <si>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</si>
  <si>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</si>
  <si>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</si>
  <si>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</si>
  <si>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</si>
  <si>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Выплаты (род.плата)</t>
  </si>
  <si>
    <t>2.4 Субвенция на  ежемесячное денежное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</si>
  <si>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</si>
  <si>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</si>
  <si>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</si>
  <si>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</si>
  <si>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</si>
  <si>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</si>
  <si>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</si>
  <si>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</si>
  <si>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</si>
  <si>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</si>
  <si>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</si>
  <si>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</si>
  <si>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</si>
  <si>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</si>
  <si>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</si>
  <si>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</si>
  <si>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</si>
  <si>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</si>
  <si>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</si>
  <si>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</si>
  <si>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</si>
  <si>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</si>
  <si>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</si>
  <si>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</si>
  <si>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</si>
  <si>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</si>
  <si>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</si>
  <si>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</si>
  <si>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</si>
  <si>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</si>
  <si>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</si>
  <si>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</si>
  <si>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</si>
  <si>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</si>
  <si>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</si>
  <si>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</si>
  <si>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</si>
  <si>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</si>
  <si>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</si>
  <si>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</si>
  <si>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</si>
  <si>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</si>
  <si>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</si>
  <si>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</si>
  <si>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</si>
  <si>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</si>
  <si>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</si>
  <si>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</si>
  <si>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</si>
  <si>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</si>
  <si>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</si>
  <si>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</si>
  <si>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</si>
  <si>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</si>
  <si>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</si>
  <si>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</si>
  <si>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</si>
  <si>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</si>
  <si>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</si>
  <si>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</si>
  <si>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</si>
  <si>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</si>
  <si>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</si>
  <si>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</si>
  <si>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</si>
  <si>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</si>
  <si>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</si>
  <si>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</si>
  <si>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</si>
  <si>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</si>
  <si>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</si>
  <si>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</si>
  <si>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2.1 Субвенция на образовательный процесс-                       (код субсидии 01-074 (320))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</si>
</sst>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25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3203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N179" sqref="N179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44" t="s">
        <v>71</v>
      </c>
      <c r="B83" s="44"/>
      <c r="C83" s="44"/>
      <c r="D83" s="44"/>
      <c r="E83" s="44"/>
    </row>
    <row r="85" spans="1:6" ht="31.5" customHeight="1">
      <c r="A85" s="45" t="s">
        <v>58</v>
      </c>
      <c r="B85" s="17" t="s">
        <v>137</v>
      </c>
      <c r="C85" s="45" t="s">
        <v>72</v>
      </c>
      <c r="D85" s="47" t="s">
        <v>73</v>
      </c>
      <c r="E85" s="48"/>
      <c r="F85" s="48"/>
    </row>
    <row r="86" spans="1:6" ht="15.75">
      <c r="A86" s="46"/>
      <c r="B86" s="14"/>
      <c r="C86" s="46"/>
      <c r="D86" s="47"/>
      <c r="E86" s="3"/>
      <c r="F86" s="3"/>
    </row>
    <row r="87" spans="1:6" ht="31.5">
      <c r="A87" s="7" t="s">
        <v>151</v>
      </c>
      <c r="B87" s="25"/>
      <c r="C87" s="20"/>
      <c r="D87" s="39">
        <f>D88+D92+D98</f>
        <v>0</v>
      </c>
      <c r="E87" s="3"/>
      <c r="F87" s="3"/>
    </row>
    <row r="88" spans="1:6" ht="15.75">
      <c r="A88" s="16" t="s">
        <v>152</v>
      </c>
      <c r="B88" s="14">
        <v>2</v>
      </c>
      <c r="C88" s="20"/>
      <c r="D88" s="39">
        <f>D89+D90</f>
        <v>0</v>
      </c>
      <c r="E88" s="3"/>
      <c r="F88" s="3"/>
    </row>
    <row r="89" spans="1:6" ht="15.75">
      <c r="A89" s="6" t="s">
        <v>153</v>
      </c>
      <c r="B89" s="25">
        <v>2</v>
      </c>
      <c r="C89" s="23" t="s">
        <v>126</v>
      </c>
      <c r="D89" s="40"/>
      <c r="E89" s="3"/>
      <c r="F89" s="3"/>
    </row>
    <row r="90" spans="1:6" ht="15.75">
      <c r="A90" s="6" t="s">
        <v>154</v>
      </c>
      <c r="B90" s="25">
        <v>2</v>
      </c>
      <c r="C90" s="23" t="s">
        <v>127</v>
      </c>
      <c r="D90" s="40"/>
      <c r="E90" s="3"/>
      <c r="F90" s="3"/>
    </row>
    <row r="91" spans="1:6" ht="15.75">
      <c r="A91" s="15"/>
      <c r="B91" s="25"/>
      <c r="C91" s="20"/>
      <c r="D91" s="40"/>
      <c r="E91" s="3"/>
      <c r="F91" s="3"/>
    </row>
    <row r="92" spans="1:6" ht="31.5">
      <c r="A92" s="16" t="s">
        <v>155</v>
      </c>
      <c r="B92" s="14">
        <v>4</v>
      </c>
      <c r="C92" s="19"/>
      <c r="D92" s="39">
        <f>D93+D94+D95+D96</f>
        <v>0</v>
      </c>
      <c r="E92" s="3"/>
      <c r="F92" s="3"/>
    </row>
    <row r="93" spans="1:6" ht="31.5">
      <c r="A93" s="21" t="s">
        <v>148</v>
      </c>
      <c r="B93" s="25">
        <v>4</v>
      </c>
      <c r="C93" s="23" t="s">
        <v>116</v>
      </c>
      <c r="D93" s="40"/>
      <c r="E93" s="3"/>
      <c r="F93" s="3"/>
    </row>
    <row r="94" spans="1:6" ht="33.75" customHeight="1">
      <c r="A94" s="18" t="s">
        <v>150</v>
      </c>
      <c r="B94" s="26">
        <v>4</v>
      </c>
      <c r="C94" s="24" t="s">
        <v>126</v>
      </c>
      <c r="D94" s="40"/>
      <c r="E94" s="3" t="s">
        <v>60</v>
      </c>
      <c r="F94" s="3" t="s">
        <v>60</v>
      </c>
    </row>
    <row r="95" spans="1:6" ht="18" customHeight="1">
      <c r="A95" s="18" t="s">
        <v>125</v>
      </c>
      <c r="B95" s="26">
        <v>4</v>
      </c>
      <c r="C95" s="24" t="s">
        <v>128</v>
      </c>
      <c r="D95" s="40"/>
      <c r="E95" s="3"/>
      <c r="F95" s="3"/>
    </row>
    <row r="96" spans="1:6" ht="30.75" customHeight="1">
      <c r="A96" s="6" t="s">
        <v>159</v>
      </c>
      <c r="B96" s="11">
        <v>4</v>
      </c>
      <c r="C96" s="24" t="s">
        <v>129</v>
      </c>
      <c r="D96" s="40"/>
      <c r="E96" s="3"/>
      <c r="F96" s="3"/>
    </row>
    <row r="97" spans="1:6" ht="18" customHeight="1">
      <c r="A97" s="6"/>
      <c r="B97" s="11"/>
      <c r="C97" s="24"/>
      <c r="D97" s="40"/>
      <c r="E97" s="3"/>
      <c r="F97" s="3"/>
    </row>
    <row r="98" spans="1:6" ht="15" customHeight="1">
      <c r="A98" s="16" t="s">
        <v>156</v>
      </c>
      <c r="B98" s="14">
        <v>5</v>
      </c>
      <c r="C98" s="24"/>
      <c r="D98" s="39">
        <f>D99+D100+D101+D102</f>
        <v>0</v>
      </c>
      <c r="E98" s="3"/>
      <c r="F98" s="3"/>
    </row>
    <row r="99" spans="1:6" ht="46.5" customHeight="1">
      <c r="A99" s="22" t="s">
        <v>130</v>
      </c>
      <c r="B99" s="27">
        <v>5</v>
      </c>
      <c r="C99" s="24" t="s">
        <v>131</v>
      </c>
      <c r="D99" s="40"/>
      <c r="E99" s="3"/>
      <c r="F99" s="3"/>
    </row>
    <row r="100" spans="1:6" ht="46.5" customHeight="1">
      <c r="A100" s="22" t="s">
        <v>132</v>
      </c>
      <c r="B100" s="27">
        <v>5</v>
      </c>
      <c r="C100" s="24" t="s">
        <v>127</v>
      </c>
      <c r="D100" s="40"/>
      <c r="E100" s="3"/>
      <c r="F100" s="3"/>
    </row>
    <row r="101" spans="1:6" ht="31.5" customHeight="1">
      <c r="A101" s="22" t="s">
        <v>133</v>
      </c>
      <c r="B101" s="27">
        <v>5</v>
      </c>
      <c r="C101" s="24" t="s">
        <v>134</v>
      </c>
      <c r="D101" s="40"/>
      <c r="E101" s="3"/>
      <c r="F101" s="3"/>
    </row>
    <row r="102" spans="1:6" ht="80.25" customHeight="1">
      <c r="A102" s="22" t="s">
        <v>135</v>
      </c>
      <c r="B102" s="27">
        <v>5</v>
      </c>
      <c r="C102" s="24" t="s">
        <v>136</v>
      </c>
      <c r="D102" s="40"/>
      <c r="E102" s="3"/>
      <c r="F102" s="3"/>
    </row>
    <row r="103" spans="1:6" ht="15" customHeight="1">
      <c r="A103" s="7" t="s">
        <v>185</v>
      </c>
      <c r="B103" s="5"/>
      <c r="C103" s="13" t="s">
        <v>122</v>
      </c>
      <c r="D103" s="39">
        <f>D105+D109</f>
        <v>9756800</v>
      </c>
      <c r="E103" s="3" t="s">
        <v>60</v>
      </c>
      <c r="F103" s="3" t="s">
        <v>60</v>
      </c>
    </row>
    <row r="104" spans="1:6" ht="15" customHeight="1">
      <c r="A104" s="6" t="s">
        <v>0</v>
      </c>
      <c r="B104" s="11"/>
      <c r="C104" s="11"/>
      <c r="D104" s="39"/>
      <c r="E104" s="3" t="s">
        <v>60</v>
      </c>
      <c r="F104" s="3" t="s">
        <v>60</v>
      </c>
    </row>
    <row r="105" spans="1:6" ht="15" customHeight="1">
      <c r="A105" s="29" t="s">
        <v>157</v>
      </c>
      <c r="B105" s="30">
        <v>2</v>
      </c>
      <c r="C105" s="13"/>
      <c r="D105" s="39">
        <f>D106+D107</f>
        <v>550000</v>
      </c>
      <c r="E105" s="3"/>
      <c r="F105" s="3"/>
    </row>
    <row r="106" spans="1:6" ht="15" customHeight="1">
      <c r="A106" s="6" t="s">
        <v>138</v>
      </c>
      <c r="B106" s="11">
        <v>2</v>
      </c>
      <c r="C106" s="24" t="s">
        <v>139</v>
      </c>
      <c r="D106" s="40">
        <v>550000</v>
      </c>
      <c r="E106" s="3"/>
      <c r="F106" s="3"/>
    </row>
    <row r="107" spans="1:6" ht="15" customHeight="1">
      <c r="A107" s="6" t="s">
        <v>146</v>
      </c>
      <c r="B107" s="11">
        <v>2</v>
      </c>
      <c r="C107" s="24" t="s">
        <v>147</v>
      </c>
      <c r="D107" s="40"/>
      <c r="E107" s="3"/>
      <c r="F107" s="3"/>
    </row>
    <row r="108" spans="1:6" ht="15" customHeight="1">
      <c r="A108" s="6"/>
      <c r="B108" s="11"/>
      <c r="C108" s="11"/>
      <c r="D108" s="40"/>
      <c r="E108" s="3"/>
      <c r="F108" s="3"/>
    </row>
    <row r="109" spans="1:6" ht="39.75" customHeight="1">
      <c r="A109" s="16" t="s">
        <v>158</v>
      </c>
      <c r="B109" s="14">
        <v>4</v>
      </c>
      <c r="C109" s="11"/>
      <c r="D109" s="39">
        <f>D110+D111+D112</f>
        <v>9206800</v>
      </c>
      <c r="E109" s="3"/>
      <c r="F109" s="3"/>
    </row>
    <row r="110" spans="1:6" ht="41.25" customHeight="1">
      <c r="A110" s="6" t="s">
        <v>149</v>
      </c>
      <c r="B110" s="11">
        <v>4</v>
      </c>
      <c r="C110" s="24" t="s">
        <v>113</v>
      </c>
      <c r="D110" s="40">
        <v>7666400</v>
      </c>
      <c r="E110" s="3" t="s">
        <v>60</v>
      </c>
      <c r="F110" s="3" t="s">
        <v>60</v>
      </c>
    </row>
    <row r="111" spans="1:6" ht="30" customHeight="1">
      <c r="A111" s="6" t="s">
        <v>209</v>
      </c>
      <c r="B111" s="11">
        <v>4</v>
      </c>
      <c r="C111" s="24" t="s">
        <v>114</v>
      </c>
      <c r="D111" s="40">
        <v>1447200</v>
      </c>
      <c r="E111" s="3" t="s">
        <v>60</v>
      </c>
      <c r="F111" s="3" t="s">
        <v>60</v>
      </c>
    </row>
    <row r="112" spans="1:6" ht="40.5" customHeight="1">
      <c r="A112" s="6" t="s">
        <v>159</v>
      </c>
      <c r="B112" s="11">
        <v>4</v>
      </c>
      <c r="C112" s="24" t="s">
        <v>117</v>
      </c>
      <c r="D112" s="40">
        <v>93200</v>
      </c>
      <c r="E112" s="3"/>
      <c r="F112" s="3"/>
    </row>
    <row r="113" spans="1:6" ht="15" customHeight="1">
      <c r="A113" s="7" t="s">
        <v>186</v>
      </c>
      <c r="B113" s="5"/>
      <c r="C113" s="5"/>
      <c r="D113" s="39">
        <f>D125+D114</f>
        <v>9756800</v>
      </c>
      <c r="E113" s="3"/>
      <c r="F113" s="3"/>
    </row>
    <row r="114" spans="1:6" ht="15" customHeight="1">
      <c r="A114" s="7" t="s">
        <v>141</v>
      </c>
      <c r="B114" s="5">
        <v>2</v>
      </c>
      <c r="C114" s="28"/>
      <c r="D114" s="39">
        <f>D115+D120</f>
        <v>550000</v>
      </c>
      <c r="E114" s="3"/>
      <c r="F114" s="3"/>
    </row>
    <row r="115" spans="1:6" ht="15" customHeight="1">
      <c r="A115" s="7" t="s">
        <v>142</v>
      </c>
      <c r="B115" s="5">
        <v>2</v>
      </c>
      <c r="C115" s="13" t="s">
        <v>126</v>
      </c>
      <c r="D115" s="39">
        <f>D116+D117+D118+D119</f>
        <v>550000</v>
      </c>
      <c r="E115" s="3"/>
      <c r="F115" s="3"/>
    </row>
    <row r="116" spans="1:6" ht="15" customHeight="1">
      <c r="A116" s="22" t="s">
        <v>56</v>
      </c>
      <c r="B116" s="27">
        <v>2</v>
      </c>
      <c r="C116" s="24" t="s">
        <v>143</v>
      </c>
      <c r="D116" s="40"/>
      <c r="E116" s="3"/>
      <c r="F116" s="3"/>
    </row>
    <row r="117" spans="1:6" ht="15" customHeight="1">
      <c r="A117" s="22" t="s">
        <v>140</v>
      </c>
      <c r="B117" s="27">
        <v>2</v>
      </c>
      <c r="C117" s="24" t="s">
        <v>101</v>
      </c>
      <c r="D117" s="40">
        <v>550000</v>
      </c>
      <c r="E117" s="3"/>
      <c r="F117" s="3"/>
    </row>
    <row r="118" spans="1:6" ht="15" customHeight="1">
      <c r="A118" s="22"/>
      <c r="B118" s="27"/>
      <c r="C118" s="24"/>
      <c r="D118" s="40"/>
      <c r="E118" s="3"/>
      <c r="F118" s="3"/>
    </row>
    <row r="119" spans="1:6" ht="15" customHeight="1">
      <c r="A119" s="22"/>
      <c r="B119" s="27"/>
      <c r="C119" s="24"/>
      <c r="D119" s="40"/>
      <c r="E119" s="3"/>
      <c r="F119" s="3"/>
    </row>
    <row r="120" spans="1:6" ht="15" customHeight="1">
      <c r="A120" s="29" t="s">
        <v>160</v>
      </c>
      <c r="B120" s="30">
        <v>2</v>
      </c>
      <c r="C120" s="13" t="s">
        <v>127</v>
      </c>
      <c r="D120" s="39">
        <f>D121+D122+D123+D124</f>
        <v>0</v>
      </c>
      <c r="E120" s="3"/>
      <c r="F120" s="3"/>
    </row>
    <row r="121" spans="1:6" ht="15" customHeight="1">
      <c r="A121" s="6" t="s">
        <v>56</v>
      </c>
      <c r="B121" s="11">
        <v>2</v>
      </c>
      <c r="C121" s="24" t="s">
        <v>143</v>
      </c>
      <c r="D121" s="40"/>
      <c r="E121" s="3"/>
      <c r="F121" s="3"/>
    </row>
    <row r="122" spans="1:6" ht="15" customHeight="1">
      <c r="A122" s="6" t="s">
        <v>97</v>
      </c>
      <c r="B122" s="11">
        <v>2</v>
      </c>
      <c r="C122" s="24" t="s">
        <v>144</v>
      </c>
      <c r="D122" s="40"/>
      <c r="E122" s="3"/>
      <c r="F122" s="3"/>
    </row>
    <row r="123" spans="1:6" ht="15" customHeight="1">
      <c r="A123" s="6"/>
      <c r="B123" s="11"/>
      <c r="C123" s="24"/>
      <c r="D123" s="39"/>
      <c r="E123" s="3"/>
      <c r="F123" s="3"/>
    </row>
    <row r="124" spans="1:6" ht="15" customHeight="1">
      <c r="A124" s="6"/>
      <c r="B124" s="11"/>
      <c r="C124" s="24"/>
      <c r="D124" s="39"/>
      <c r="E124" s="3"/>
      <c r="F124" s="3"/>
    </row>
    <row r="125" spans="1:6" ht="15" customHeight="1">
      <c r="A125" s="16" t="s">
        <v>145</v>
      </c>
      <c r="B125" s="5">
        <v>4</v>
      </c>
      <c r="C125" s="13" t="s">
        <v>123</v>
      </c>
      <c r="D125" s="39">
        <f>D147+D159+D179</f>
        <v>9206800</v>
      </c>
      <c r="E125" s="4" t="s">
        <v>74</v>
      </c>
      <c r="F125" s="4" t="s">
        <v>74</v>
      </c>
    </row>
    <row r="126" spans="1:6" ht="24.75" customHeight="1">
      <c r="A126" s="7"/>
      <c r="B126" s="5"/>
      <c r="C126" s="13"/>
      <c r="D126" s="39">
        <f>D127+D128+D129+D130+D131+D133+D134+D135+D136+D137+D139+D140+D141+D143+D144+D145</f>
        <v>9206800</v>
      </c>
      <c r="E126" s="4"/>
      <c r="F126" s="4"/>
    </row>
    <row r="127" spans="1:6" ht="21.75" customHeight="1">
      <c r="A127" s="6" t="s">
        <v>84</v>
      </c>
      <c r="B127" s="11">
        <v>4</v>
      </c>
      <c r="C127" s="11">
        <v>211</v>
      </c>
      <c r="D127" s="40">
        <f>D148+D160+D180</f>
        <v>5830350</v>
      </c>
      <c r="E127" s="3" t="s">
        <v>60</v>
      </c>
      <c r="F127" s="12"/>
    </row>
    <row r="128" spans="1:6" ht="15" customHeight="1">
      <c r="A128" s="6" t="s">
        <v>85</v>
      </c>
      <c r="B128" s="11">
        <v>4</v>
      </c>
      <c r="C128" s="11">
        <v>212</v>
      </c>
      <c r="D128" s="40">
        <f>D149+D161</f>
        <v>32200</v>
      </c>
      <c r="E128" s="3" t="s">
        <v>60</v>
      </c>
      <c r="F128" s="3" t="s">
        <v>60</v>
      </c>
    </row>
    <row r="129" spans="1:6" ht="15" customHeight="1">
      <c r="A129" s="6" t="s">
        <v>86</v>
      </c>
      <c r="B129" s="11">
        <v>4</v>
      </c>
      <c r="C129" s="11">
        <v>213</v>
      </c>
      <c r="D129" s="40">
        <f>D150+D162+D181</f>
        <v>1760750</v>
      </c>
      <c r="E129" s="3" t="s">
        <v>60</v>
      </c>
      <c r="F129" s="3" t="s">
        <v>60</v>
      </c>
    </row>
    <row r="130" spans="1:6" ht="15" customHeight="1">
      <c r="A130" s="6" t="s">
        <v>90</v>
      </c>
      <c r="B130" s="11">
        <v>4</v>
      </c>
      <c r="C130" s="11">
        <v>221</v>
      </c>
      <c r="D130" s="40">
        <f>D151+D163</f>
        <v>30000</v>
      </c>
      <c r="E130" s="3" t="s">
        <v>60</v>
      </c>
      <c r="F130" s="3" t="s">
        <v>60</v>
      </c>
    </row>
    <row r="131" spans="1:6" ht="15" customHeight="1">
      <c r="A131" s="6" t="s">
        <v>55</v>
      </c>
      <c r="B131" s="11">
        <v>4</v>
      </c>
      <c r="C131" s="11">
        <v>222</v>
      </c>
      <c r="D131" s="40">
        <f>D152+D164</f>
        <v>6300</v>
      </c>
      <c r="E131" s="3"/>
      <c r="F131" s="3"/>
    </row>
    <row r="132" spans="1:6" ht="15" customHeight="1">
      <c r="A132" s="7" t="s">
        <v>229</v>
      </c>
      <c r="B132" s="5">
        <v>4</v>
      </c>
      <c r="C132" s="5">
        <v>223</v>
      </c>
      <c r="D132" s="39">
        <f>D165</f>
        <v>981100</v>
      </c>
      <c r="E132" s="3"/>
      <c r="F132" s="3"/>
    </row>
    <row r="133" spans="1:6" ht="15" customHeight="1">
      <c r="A133" s="6" t="s">
        <v>91</v>
      </c>
      <c r="B133" s="11">
        <v>4</v>
      </c>
      <c r="C133" s="11" t="s">
        <v>87</v>
      </c>
      <c r="D133" s="40">
        <f>D166</f>
        <v>292050</v>
      </c>
      <c r="E133" s="3" t="s">
        <v>60</v>
      </c>
      <c r="F133" s="3" t="s">
        <v>60</v>
      </c>
    </row>
    <row r="134" spans="1:6" ht="15" customHeight="1">
      <c r="A134" s="6" t="s">
        <v>94</v>
      </c>
      <c r="B134" s="11">
        <v>4</v>
      </c>
      <c r="C134" s="11" t="s">
        <v>88</v>
      </c>
      <c r="D134" s="40">
        <f>D167</f>
        <v>675850</v>
      </c>
      <c r="E134" s="3" t="s">
        <v>60</v>
      </c>
      <c r="F134" s="3" t="s">
        <v>60</v>
      </c>
    </row>
    <row r="135" spans="1:6" ht="15" customHeight="1">
      <c r="A135" s="6" t="s">
        <v>92</v>
      </c>
      <c r="B135" s="11">
        <v>4</v>
      </c>
      <c r="C135" s="11" t="s">
        <v>89</v>
      </c>
      <c r="D135" s="40">
        <f>D168</f>
        <v>13200</v>
      </c>
      <c r="E135" s="3"/>
      <c r="F135" s="3"/>
    </row>
    <row r="136" spans="1:6" ht="15" customHeight="1">
      <c r="A136" s="6" t="s">
        <v>93</v>
      </c>
      <c r="B136" s="11">
        <v>4</v>
      </c>
      <c r="C136" s="11">
        <v>225</v>
      </c>
      <c r="D136" s="40">
        <f>D153+D169</f>
        <v>59000</v>
      </c>
      <c r="E136" s="3"/>
      <c r="F136" s="3"/>
    </row>
    <row r="137" spans="1:6" ht="15" customHeight="1">
      <c r="A137" s="6" t="s">
        <v>95</v>
      </c>
      <c r="B137" s="11">
        <v>4</v>
      </c>
      <c r="C137" s="11">
        <v>226</v>
      </c>
      <c r="D137" s="40">
        <f>D154+D170</f>
        <v>77600</v>
      </c>
      <c r="E137" s="3" t="s">
        <v>60</v>
      </c>
      <c r="F137" s="3" t="s">
        <v>60</v>
      </c>
    </row>
    <row r="138" spans="1:6" ht="15" customHeight="1">
      <c r="A138" s="7" t="s">
        <v>124</v>
      </c>
      <c r="B138" s="5">
        <v>4</v>
      </c>
      <c r="C138" s="5">
        <v>290</v>
      </c>
      <c r="D138" s="39">
        <f>D155+D171</f>
        <v>91000</v>
      </c>
      <c r="E138" s="3"/>
      <c r="F138" s="3"/>
    </row>
    <row r="139" spans="1:6" ht="15" customHeight="1">
      <c r="A139" s="6" t="s">
        <v>56</v>
      </c>
      <c r="B139" s="11">
        <v>4</v>
      </c>
      <c r="C139" s="11">
        <v>290</v>
      </c>
      <c r="D139" s="40">
        <f>D155+D172</f>
        <v>10000</v>
      </c>
      <c r="E139" s="3" t="s">
        <v>60</v>
      </c>
      <c r="F139" s="3" t="s">
        <v>60</v>
      </c>
    </row>
    <row r="140" spans="1:6" ht="15" customHeight="1">
      <c r="A140" s="6" t="s">
        <v>104</v>
      </c>
      <c r="B140" s="11">
        <v>4</v>
      </c>
      <c r="C140" s="11">
        <v>290</v>
      </c>
      <c r="D140" s="40">
        <f>D173</f>
        <v>81000</v>
      </c>
      <c r="E140" s="3"/>
      <c r="F140" s="3"/>
    </row>
    <row r="141" spans="1:6" ht="15" customHeight="1">
      <c r="A141" s="6" t="s">
        <v>75</v>
      </c>
      <c r="B141" s="11">
        <v>4</v>
      </c>
      <c r="C141" s="11">
        <v>310</v>
      </c>
      <c r="D141" s="40">
        <f>D156+D174</f>
        <v>100000</v>
      </c>
      <c r="E141" s="3"/>
      <c r="F141" s="3"/>
    </row>
    <row r="142" spans="1:6" ht="15" customHeight="1">
      <c r="A142" s="7" t="s">
        <v>230</v>
      </c>
      <c r="B142" s="5">
        <v>4</v>
      </c>
      <c r="C142" s="5">
        <v>340</v>
      </c>
      <c r="D142" s="39">
        <f>D157+D175</f>
        <v>238500</v>
      </c>
      <c r="E142" s="3"/>
      <c r="F142" s="3"/>
    </row>
    <row r="143" spans="1:6" ht="15" customHeight="1">
      <c r="A143" s="6" t="s">
        <v>97</v>
      </c>
      <c r="B143" s="11">
        <v>4</v>
      </c>
      <c r="C143" s="11" t="s">
        <v>100</v>
      </c>
      <c r="D143" s="40">
        <f>D157+D176</f>
        <v>238500</v>
      </c>
      <c r="E143" s="3" t="s">
        <v>60</v>
      </c>
      <c r="F143" s="3" t="s">
        <v>60</v>
      </c>
    </row>
    <row r="144" spans="1:6" ht="15" customHeight="1">
      <c r="A144" s="6" t="s">
        <v>96</v>
      </c>
      <c r="B144" s="11">
        <v>4</v>
      </c>
      <c r="C144" s="11" t="s">
        <v>101</v>
      </c>
      <c r="D144" s="40">
        <f>D177</f>
        <v>0</v>
      </c>
      <c r="E144" s="3" t="s">
        <v>60</v>
      </c>
      <c r="F144" s="3" t="s">
        <v>60</v>
      </c>
    </row>
    <row r="145" spans="1:6" ht="15" customHeight="1">
      <c r="A145" s="6" t="s">
        <v>99</v>
      </c>
      <c r="B145" s="11">
        <v>4</v>
      </c>
      <c r="C145" s="11" t="s">
        <v>102</v>
      </c>
      <c r="D145" s="40">
        <f>D178</f>
        <v>0</v>
      </c>
      <c r="E145" s="3"/>
      <c r="F145" s="3"/>
    </row>
    <row r="146" spans="1:6" ht="15" customHeight="1">
      <c r="A146" s="6"/>
      <c r="B146" s="11">
        <v>4</v>
      </c>
      <c r="C146" s="11"/>
      <c r="D146" s="40"/>
      <c r="E146" s="3"/>
      <c r="F146" s="3"/>
    </row>
    <row r="147" spans="1:6" ht="30" customHeight="1">
      <c r="A147" s="31" t="s">
        <v>234</v>
      </c>
      <c r="B147" s="32">
        <v>4</v>
      </c>
      <c r="C147" s="13" t="s">
        <v>116</v>
      </c>
      <c r="D147" s="39">
        <f>D148+D149+D150+D151+D152+D153+D154+D155+D156+D157</f>
        <v>7666400</v>
      </c>
      <c r="E147" s="3"/>
      <c r="F147" s="3"/>
    </row>
    <row r="148" spans="1:6" ht="15" customHeight="1">
      <c r="A148" s="6" t="s">
        <v>84</v>
      </c>
      <c r="B148" s="11">
        <v>4</v>
      </c>
      <c r="C148" s="11">
        <v>211</v>
      </c>
      <c r="D148" s="40">
        <v>5758750</v>
      </c>
      <c r="E148" s="3"/>
      <c r="F148" s="3"/>
    </row>
    <row r="149" spans="1:6" ht="15" customHeight="1">
      <c r="A149" s="6" t="s">
        <v>85</v>
      </c>
      <c r="B149" s="11">
        <v>4</v>
      </c>
      <c r="C149" s="11">
        <v>212</v>
      </c>
      <c r="D149" s="40">
        <v>32200</v>
      </c>
      <c r="E149" s="3"/>
      <c r="F149" s="12"/>
    </row>
    <row r="150" spans="1:6" ht="15" customHeight="1">
      <c r="A150" s="6" t="s">
        <v>86</v>
      </c>
      <c r="B150" s="11">
        <v>4</v>
      </c>
      <c r="C150" s="11">
        <v>213</v>
      </c>
      <c r="D150" s="40">
        <v>1739150</v>
      </c>
      <c r="E150" s="3"/>
      <c r="F150" s="3"/>
    </row>
    <row r="151" spans="1:6" ht="15" customHeight="1">
      <c r="A151" s="6" t="s">
        <v>90</v>
      </c>
      <c r="B151" s="11">
        <v>4</v>
      </c>
      <c r="C151" s="11">
        <v>221</v>
      </c>
      <c r="D151" s="40">
        <v>30000</v>
      </c>
      <c r="E151" s="3" t="s">
        <v>60</v>
      </c>
      <c r="F151" s="3" t="s">
        <v>60</v>
      </c>
    </row>
    <row r="152" spans="1:6" ht="15" customHeight="1">
      <c r="A152" s="6" t="s">
        <v>55</v>
      </c>
      <c r="B152" s="11">
        <v>4</v>
      </c>
      <c r="C152" s="11">
        <v>222</v>
      </c>
      <c r="D152" s="40">
        <v>6300</v>
      </c>
      <c r="E152" s="3" t="s">
        <v>60</v>
      </c>
      <c r="F152" s="3" t="s">
        <v>60</v>
      </c>
    </row>
    <row r="153" spans="1:6" ht="15" customHeight="1">
      <c r="A153" s="6" t="s">
        <v>93</v>
      </c>
      <c r="B153" s="11">
        <v>4</v>
      </c>
      <c r="C153" s="11">
        <v>225</v>
      </c>
      <c r="D153" s="40"/>
      <c r="E153" s="3" t="s">
        <v>60</v>
      </c>
      <c r="F153" s="3" t="s">
        <v>60</v>
      </c>
    </row>
    <row r="154" spans="1:6" ht="15" customHeight="1">
      <c r="A154" s="6" t="s">
        <v>95</v>
      </c>
      <c r="B154" s="11">
        <v>4</v>
      </c>
      <c r="C154" s="11">
        <v>226</v>
      </c>
      <c r="D154" s="40"/>
      <c r="E154" s="3" t="s">
        <v>60</v>
      </c>
      <c r="F154" s="3" t="s">
        <v>60</v>
      </c>
    </row>
    <row r="155" spans="1:6" ht="15" customHeight="1">
      <c r="A155" s="6" t="s">
        <v>56</v>
      </c>
      <c r="B155" s="11">
        <v>4</v>
      </c>
      <c r="C155" s="11">
        <v>290</v>
      </c>
      <c r="D155" s="40"/>
      <c r="E155" s="3" t="s">
        <v>60</v>
      </c>
      <c r="F155" s="3" t="s">
        <v>60</v>
      </c>
    </row>
    <row r="156" spans="1:6" ht="15" customHeight="1">
      <c r="A156" s="6" t="s">
        <v>75</v>
      </c>
      <c r="B156" s="11">
        <v>4</v>
      </c>
      <c r="C156" s="11">
        <v>310</v>
      </c>
      <c r="D156" s="40">
        <v>100000</v>
      </c>
      <c r="E156" s="3"/>
      <c r="F156" s="3"/>
    </row>
    <row r="157" spans="1:6" ht="15" customHeight="1">
      <c r="A157" s="6" t="s">
        <v>97</v>
      </c>
      <c r="B157" s="11">
        <v>4</v>
      </c>
      <c r="C157" s="11" t="s">
        <v>100</v>
      </c>
      <c r="D157" s="40"/>
      <c r="E157" s="3" t="s">
        <v>60</v>
      </c>
      <c r="F157" s="3" t="s">
        <v>60</v>
      </c>
    </row>
    <row r="158" spans="1:6" ht="15" customHeight="1">
      <c r="A158" s="6"/>
      <c r="B158" s="11"/>
      <c r="C158" s="11" t="s">
        <v>60</v>
      </c>
      <c r="D158" s="40"/>
      <c r="E158" s="3" t="s">
        <v>60</v>
      </c>
      <c r="F158" s="3" t="s">
        <v>60</v>
      </c>
    </row>
    <row r="159" spans="1:6" ht="49.5" customHeight="1">
      <c r="A159" s="7" t="s">
        <v>210</v>
      </c>
      <c r="B159" s="5">
        <v>4</v>
      </c>
      <c r="C159" s="13" t="s">
        <v>109</v>
      </c>
      <c r="D159" s="39">
        <f>D160+D161+D162+D163+D164+D166+D167+D168+D169+D170+D172+D173+D174+D175</f>
        <v>1447200</v>
      </c>
      <c r="E159" s="3" t="s">
        <v>60</v>
      </c>
      <c r="F159" s="12"/>
    </row>
    <row r="160" spans="1:6" ht="15" customHeight="1">
      <c r="A160" s="6" t="s">
        <v>84</v>
      </c>
      <c r="B160" s="11">
        <v>4</v>
      </c>
      <c r="C160" s="11">
        <v>211</v>
      </c>
      <c r="D160" s="40"/>
      <c r="E160" s="3"/>
      <c r="F160" s="3"/>
    </row>
    <row r="161" spans="1:6" ht="15" customHeight="1">
      <c r="A161" s="6" t="s">
        <v>85</v>
      </c>
      <c r="B161" s="11">
        <v>4</v>
      </c>
      <c r="C161" s="11">
        <v>212</v>
      </c>
      <c r="D161" s="40"/>
      <c r="E161" s="3"/>
      <c r="F161" s="3"/>
    </row>
    <row r="162" spans="1:6" ht="15" customHeight="1">
      <c r="A162" s="6" t="s">
        <v>86</v>
      </c>
      <c r="B162" s="11">
        <v>4</v>
      </c>
      <c r="C162" s="11">
        <v>213</v>
      </c>
      <c r="D162" s="40"/>
      <c r="E162" s="3"/>
      <c r="F162" s="3"/>
    </row>
    <row r="163" spans="1:6" ht="15" customHeight="1">
      <c r="A163" s="6" t="s">
        <v>90</v>
      </c>
      <c r="B163" s="11">
        <v>4</v>
      </c>
      <c r="C163" s="11">
        <v>221</v>
      </c>
      <c r="D163" s="40"/>
      <c r="E163" s="3"/>
      <c r="F163" s="3"/>
    </row>
    <row r="164" spans="1:6" ht="15" customHeight="1">
      <c r="A164" s="6" t="s">
        <v>55</v>
      </c>
      <c r="B164" s="11">
        <v>4</v>
      </c>
      <c r="C164" s="11">
        <v>222</v>
      </c>
      <c r="D164" s="40"/>
      <c r="E164" s="3"/>
      <c r="F164" s="3"/>
    </row>
    <row r="165" spans="1:6" ht="15" customHeight="1">
      <c r="A165" s="7" t="s">
        <v>229</v>
      </c>
      <c r="B165" s="5">
        <v>4</v>
      </c>
      <c r="C165" s="5">
        <v>223</v>
      </c>
      <c r="D165" s="39">
        <f>D166+D167+D168</f>
        <v>981100</v>
      </c>
      <c r="E165" s="3"/>
      <c r="F165" s="3"/>
    </row>
    <row r="166" spans="1:6" ht="15" customHeight="1">
      <c r="A166" s="6" t="s">
        <v>91</v>
      </c>
      <c r="B166" s="11">
        <v>4</v>
      </c>
      <c r="C166" s="11" t="s">
        <v>87</v>
      </c>
      <c r="D166" s="40">
        <v>292050</v>
      </c>
      <c r="E166" s="3"/>
      <c r="F166" s="3"/>
    </row>
    <row r="167" spans="1:6" ht="15" customHeight="1">
      <c r="A167" s="6" t="s">
        <v>94</v>
      </c>
      <c r="B167" s="11">
        <v>4</v>
      </c>
      <c r="C167" s="11" t="s">
        <v>88</v>
      </c>
      <c r="D167" s="40">
        <v>675850</v>
      </c>
      <c r="E167" s="3"/>
      <c r="F167" s="3"/>
    </row>
    <row r="168" spans="1:6" ht="15" customHeight="1">
      <c r="A168" s="6" t="s">
        <v>92</v>
      </c>
      <c r="B168" s="11">
        <v>4</v>
      </c>
      <c r="C168" s="11" t="s">
        <v>89</v>
      </c>
      <c r="D168" s="40">
        <v>13200</v>
      </c>
      <c r="E168" s="3"/>
      <c r="F168" s="3"/>
    </row>
    <row r="169" spans="1:6" ht="15" customHeight="1">
      <c r="A169" s="6" t="s">
        <v>93</v>
      </c>
      <c r="B169" s="11">
        <v>4</v>
      </c>
      <c r="C169" s="11">
        <v>225</v>
      </c>
      <c r="D169" s="40">
        <v>59000</v>
      </c>
      <c r="E169" s="3"/>
      <c r="F169" s="3"/>
    </row>
    <row r="170" spans="1:6" ht="15" customHeight="1">
      <c r="A170" s="6" t="s">
        <v>95</v>
      </c>
      <c r="B170" s="11">
        <v>4</v>
      </c>
      <c r="C170" s="11">
        <v>226</v>
      </c>
      <c r="D170" s="40">
        <v>77600</v>
      </c>
      <c r="E170" s="3"/>
      <c r="F170" s="3"/>
    </row>
    <row r="171" spans="1:6" ht="15" customHeight="1">
      <c r="A171" s="7" t="s">
        <v>124</v>
      </c>
      <c r="B171" s="5">
        <v>4</v>
      </c>
      <c r="C171" s="5">
        <v>290</v>
      </c>
      <c r="D171" s="39">
        <f>D172+D173</f>
        <v>91000</v>
      </c>
      <c r="E171" s="3"/>
      <c r="F171" s="3"/>
    </row>
    <row r="172" spans="1:6" ht="15" customHeight="1">
      <c r="A172" s="6" t="s">
        <v>56</v>
      </c>
      <c r="B172" s="11">
        <v>4</v>
      </c>
      <c r="C172" s="11">
        <v>290</v>
      </c>
      <c r="D172" s="40">
        <v>10000</v>
      </c>
      <c r="E172" s="3"/>
      <c r="F172" s="3"/>
    </row>
    <row r="173" spans="1:6" ht="15" customHeight="1">
      <c r="A173" s="6" t="s">
        <v>110</v>
      </c>
      <c r="B173" s="11">
        <v>4</v>
      </c>
      <c r="C173" s="11">
        <v>290</v>
      </c>
      <c r="D173" s="40">
        <v>81000</v>
      </c>
      <c r="E173" s="3"/>
      <c r="F173" s="3"/>
    </row>
    <row r="174" spans="1:6" ht="15" customHeight="1">
      <c r="A174" s="6" t="s">
        <v>75</v>
      </c>
      <c r="B174" s="11">
        <v>4</v>
      </c>
      <c r="C174" s="11">
        <v>310</v>
      </c>
      <c r="D174" s="40"/>
      <c r="E174" s="3"/>
      <c r="F174" s="3"/>
    </row>
    <row r="175" spans="1:6" ht="15" customHeight="1">
      <c r="A175" s="7" t="s">
        <v>230</v>
      </c>
      <c r="B175" s="5">
        <v>4</v>
      </c>
      <c r="C175" s="5">
        <v>340</v>
      </c>
      <c r="D175" s="39">
        <f>D176+D177+D178</f>
        <v>238500</v>
      </c>
      <c r="E175" s="3"/>
      <c r="F175" s="3"/>
    </row>
    <row r="176" spans="1:6" ht="15" customHeight="1">
      <c r="A176" s="6" t="s">
        <v>97</v>
      </c>
      <c r="B176" s="11">
        <v>4</v>
      </c>
      <c r="C176" s="11" t="s">
        <v>100</v>
      </c>
      <c r="D176" s="40">
        <v>238500</v>
      </c>
      <c r="E176" s="3"/>
      <c r="F176" s="3"/>
    </row>
    <row r="177" spans="1:6" ht="15" customHeight="1">
      <c r="A177" s="6" t="s">
        <v>96</v>
      </c>
      <c r="B177" s="11">
        <v>4</v>
      </c>
      <c r="C177" s="11" t="s">
        <v>101</v>
      </c>
      <c r="D177" s="40"/>
      <c r="E177" s="3"/>
      <c r="F177" s="3"/>
    </row>
    <row r="178" spans="1:6" ht="15" customHeight="1">
      <c r="A178" s="6" t="s">
        <v>98</v>
      </c>
      <c r="B178" s="11">
        <v>4</v>
      </c>
      <c r="C178" s="11" t="s">
        <v>102</v>
      </c>
      <c r="D178" s="40"/>
      <c r="E178" s="3"/>
      <c r="F178" s="3"/>
    </row>
    <row r="179" spans="1:6" ht="49.5" customHeight="1">
      <c r="A179" s="7" t="s">
        <v>161</v>
      </c>
      <c r="B179" s="5">
        <v>4</v>
      </c>
      <c r="C179" s="13" t="s">
        <v>115</v>
      </c>
      <c r="D179" s="39">
        <f>D180+D181</f>
        <v>93200</v>
      </c>
      <c r="E179" s="3"/>
      <c r="F179" s="3"/>
    </row>
    <row r="180" spans="1:6" ht="16.5" customHeight="1">
      <c r="A180" s="6" t="s">
        <v>120</v>
      </c>
      <c r="B180" s="11">
        <v>4</v>
      </c>
      <c r="C180" s="8">
        <v>211</v>
      </c>
      <c r="D180" s="40">
        <v>71600</v>
      </c>
      <c r="E180" s="3"/>
      <c r="F180" s="3"/>
    </row>
    <row r="181" spans="1:6" ht="15" customHeight="1">
      <c r="A181" s="6" t="s">
        <v>121</v>
      </c>
      <c r="B181" s="11">
        <v>4</v>
      </c>
      <c r="C181" s="8">
        <v>213</v>
      </c>
      <c r="D181" s="40">
        <v>21600</v>
      </c>
      <c r="E181" s="3"/>
      <c r="F181" s="3"/>
    </row>
    <row r="182" spans="1:6" ht="15" customHeight="1">
      <c r="A182" s="6"/>
      <c r="B182" s="11"/>
      <c r="C182" s="8"/>
      <c r="D182" s="40"/>
      <c r="E182" s="3"/>
      <c r="F182" s="3"/>
    </row>
    <row r="183" spans="1:2" ht="15" customHeight="1">
      <c r="A183" s="1"/>
      <c r="B183" s="1"/>
    </row>
    <row r="184" spans="1:2" ht="15.75">
      <c r="A184" s="1" t="s">
        <v>111</v>
      </c>
      <c r="B184" s="1"/>
    </row>
    <row r="185" spans="1:2" ht="15.75">
      <c r="A185" s="1"/>
      <c r="B185" s="1"/>
    </row>
    <row r="186" spans="1:4" ht="15.75">
      <c r="A186" s="9" t="s">
        <v>78</v>
      </c>
      <c r="B186" s="9"/>
      <c r="C186" s="43"/>
      <c r="D186" s="43"/>
    </row>
    <row r="188" spans="1:4" ht="15.75">
      <c r="A188" s="42" t="s">
        <v>79</v>
      </c>
      <c r="B188" s="42"/>
      <c r="C188" s="42"/>
      <c r="D188" s="42"/>
    </row>
    <row r="190" spans="1:2" ht="15.75">
      <c r="A190" s="1"/>
      <c r="B190" s="1"/>
    </row>
    <row r="193" spans="1:2" ht="15.75">
      <c r="A193" s="1" t="s">
        <v>112</v>
      </c>
      <c r="B193" s="1"/>
    </row>
    <row r="195" spans="1:4" ht="15.75">
      <c r="A195" s="1" t="s">
        <v>83</v>
      </c>
      <c r="B195" s="1"/>
      <c r="C195" s="43"/>
      <c r="D195" s="43"/>
    </row>
    <row r="197" spans="1:4" ht="15.75">
      <c r="A197" s="41" t="s">
        <v>80</v>
      </c>
      <c r="B197" s="41"/>
      <c r="C197" s="41"/>
      <c r="D197" s="41"/>
    </row>
    <row r="199" spans="1:4" ht="15.75">
      <c r="A199" s="10" t="s">
        <v>81</v>
      </c>
      <c r="B199" s="10"/>
      <c r="C199" s="42"/>
      <c r="D199" s="42"/>
    </row>
    <row r="201" spans="1:4" ht="15.75">
      <c r="A201" s="41" t="s">
        <v>82</v>
      </c>
      <c r="B201" s="41"/>
      <c r="C201" s="41"/>
      <c r="D201" s="41"/>
    </row>
    <row r="203" spans="1:2" ht="15.75">
      <c r="A203" s="1" t="s">
        <v>103</v>
      </c>
      <c r="B203" s="1"/>
    </row>
    <row r="205" spans="1:2" ht="15.75">
      <c r="A205" s="1" t="s">
        <v>76</v>
      </c>
      <c r="B205" s="1"/>
    </row>
    <row r="207" spans="1:2" ht="15.75">
      <c r="A207" s="1"/>
      <c r="B207" s="1"/>
    </row>
    <row r="209" spans="1:2" ht="15.75">
      <c r="A209" s="1"/>
      <c r="B209" s="1"/>
    </row>
  </sheetData>
  <sheetProtection/>
  <mergeCells count="11">
    <mergeCell ref="A83:E83"/>
    <mergeCell ref="A85:A86"/>
    <mergeCell ref="C85:C86"/>
    <mergeCell ref="D85:D86"/>
    <mergeCell ref="E85:F85"/>
    <mergeCell ref="A201:D201"/>
    <mergeCell ref="C199:D199"/>
    <mergeCell ref="C186:D186"/>
    <mergeCell ref="A188:D188"/>
    <mergeCell ref="C195:D195"/>
    <mergeCell ref="A197:D197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76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44" t="s">
        <v>71</v>
      </c>
      <c r="B83" s="44"/>
      <c r="C83" s="44"/>
      <c r="D83" s="44"/>
      <c r="E83" s="44"/>
    </row>
    <row r="85" spans="1:6" ht="31.5" customHeight="1">
      <c r="A85" s="45" t="s">
        <v>58</v>
      </c>
      <c r="B85" s="17" t="s">
        <v>137</v>
      </c>
      <c r="C85" s="45" t="s">
        <v>72</v>
      </c>
      <c r="D85" s="47" t="s">
        <v>73</v>
      </c>
      <c r="E85" s="48"/>
      <c r="F85" s="48"/>
    </row>
    <row r="86" spans="1:6" ht="15.75">
      <c r="A86" s="46"/>
      <c r="B86" s="14"/>
      <c r="C86" s="46"/>
      <c r="D86" s="47"/>
      <c r="E86" s="3"/>
      <c r="F86" s="3"/>
    </row>
    <row r="87" spans="1:6" ht="30" customHeight="1">
      <c r="A87" s="7" t="s">
        <v>192</v>
      </c>
      <c r="B87" s="6"/>
      <c r="C87" s="35"/>
      <c r="D87" s="39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163</v>
      </c>
      <c r="B89" s="11">
        <v>2</v>
      </c>
      <c r="C89" s="24" t="s">
        <v>167</v>
      </c>
      <c r="D89" s="40"/>
      <c r="E89" s="3"/>
      <c r="F89" s="3"/>
    </row>
    <row r="90" spans="1:6" ht="15" customHeight="1">
      <c r="A90" s="6" t="s">
        <v>173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D92+D93+D94+D95</f>
        <v>0</v>
      </c>
      <c r="E91" s="3"/>
      <c r="F91" s="3"/>
    </row>
    <row r="92" spans="1:6" ht="15" customHeight="1">
      <c r="A92" s="6" t="s">
        <v>105</v>
      </c>
      <c r="B92" s="11">
        <v>4</v>
      </c>
      <c r="C92" s="24" t="s">
        <v>168</v>
      </c>
      <c r="D92" s="40"/>
      <c r="E92" s="3"/>
      <c r="F92" s="3"/>
    </row>
    <row r="93" spans="1:6" ht="31.5" customHeight="1">
      <c r="A93" s="6" t="s">
        <v>165</v>
      </c>
      <c r="B93" s="11">
        <v>4</v>
      </c>
      <c r="C93" s="24" t="s">
        <v>108</v>
      </c>
      <c r="D93" s="40"/>
      <c r="E93" s="3"/>
      <c r="F93" s="3"/>
    </row>
    <row r="94" spans="1:6" ht="14.25" customHeight="1">
      <c r="A94" s="6" t="s">
        <v>187</v>
      </c>
      <c r="B94" s="11">
        <v>4</v>
      </c>
      <c r="C94" s="24" t="s">
        <v>169</v>
      </c>
      <c r="D94" s="40"/>
      <c r="E94" s="3"/>
      <c r="F94" s="3"/>
    </row>
    <row r="95" spans="1:6" ht="15" customHeight="1">
      <c r="A95" s="6" t="s">
        <v>188</v>
      </c>
      <c r="B95" s="11">
        <v>4</v>
      </c>
      <c r="C95" s="24" t="s">
        <v>202</v>
      </c>
      <c r="D95" s="40"/>
      <c r="E95" s="3"/>
      <c r="F95" s="3"/>
    </row>
    <row r="96" spans="1:6" ht="15" customHeight="1">
      <c r="A96" s="7" t="s">
        <v>156</v>
      </c>
      <c r="B96" s="5">
        <v>5</v>
      </c>
      <c r="C96" s="13"/>
      <c r="D96" s="39">
        <f>D97+D98+D99</f>
        <v>0</v>
      </c>
      <c r="E96" s="3"/>
      <c r="F96" s="3"/>
    </row>
    <row r="97" spans="1:6" ht="70.5" customHeight="1">
      <c r="A97" s="37" t="s">
        <v>189</v>
      </c>
      <c r="B97" s="11">
        <v>5</v>
      </c>
      <c r="C97" s="24" t="s">
        <v>170</v>
      </c>
      <c r="D97" s="40"/>
      <c r="E97" s="3"/>
      <c r="F97" s="3"/>
    </row>
    <row r="98" spans="1:6" ht="70.5" customHeight="1">
      <c r="A98" s="6" t="s">
        <v>190</v>
      </c>
      <c r="B98" s="11">
        <v>5</v>
      </c>
      <c r="C98" s="24" t="s">
        <v>171</v>
      </c>
      <c r="D98" s="40"/>
      <c r="E98" s="3"/>
      <c r="F98" s="3"/>
    </row>
    <row r="99" spans="1:6" ht="31.5" customHeight="1">
      <c r="A99" s="6" t="s">
        <v>191</v>
      </c>
      <c r="B99" s="11">
        <v>5</v>
      </c>
      <c r="C99" s="24" t="s">
        <v>172</v>
      </c>
      <c r="D99" s="40"/>
      <c r="E99" s="3"/>
      <c r="F99" s="3"/>
    </row>
    <row r="100" spans="1:6" ht="17.25" customHeight="1">
      <c r="A100" s="7" t="s">
        <v>193</v>
      </c>
      <c r="B100" s="5"/>
      <c r="C100" s="13"/>
      <c r="D100" s="39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24"/>
      <c r="D101" s="39"/>
      <c r="E101" s="3" t="s">
        <v>60</v>
      </c>
      <c r="F101" s="3" t="s">
        <v>60</v>
      </c>
    </row>
    <row r="102" spans="1:6" ht="15" customHeight="1">
      <c r="A102" s="7" t="s">
        <v>157</v>
      </c>
      <c r="B102" s="5">
        <v>2</v>
      </c>
      <c r="C102" s="13"/>
      <c r="D102" s="39">
        <f>D103+D104</f>
        <v>0</v>
      </c>
      <c r="E102" s="3"/>
      <c r="F102" s="3"/>
    </row>
    <row r="103" spans="1:6" ht="15" customHeight="1">
      <c r="A103" s="6" t="s">
        <v>138</v>
      </c>
      <c r="B103" s="11">
        <v>2</v>
      </c>
      <c r="C103" s="24" t="s">
        <v>139</v>
      </c>
      <c r="D103" s="40"/>
      <c r="E103" s="3"/>
      <c r="F103" s="3"/>
    </row>
    <row r="104" spans="1:6" ht="15" customHeight="1">
      <c r="A104" s="6" t="s">
        <v>146</v>
      </c>
      <c r="B104" s="11">
        <v>2</v>
      </c>
      <c r="C104" s="24" t="s">
        <v>147</v>
      </c>
      <c r="D104" s="40"/>
      <c r="E104" s="3"/>
      <c r="F104" s="3"/>
    </row>
    <row r="105" spans="1:6" ht="15" customHeight="1">
      <c r="A105" s="7" t="s">
        <v>194</v>
      </c>
      <c r="B105" s="5">
        <v>4</v>
      </c>
      <c r="C105" s="13"/>
      <c r="D105" s="39">
        <f>D106+D107+D108+D109</f>
        <v>0</v>
      </c>
      <c r="E105" s="3"/>
      <c r="F105" s="3"/>
    </row>
    <row r="106" spans="1:6" ht="15" customHeight="1">
      <c r="A106" s="6" t="s">
        <v>203</v>
      </c>
      <c r="B106" s="11">
        <v>4</v>
      </c>
      <c r="C106" s="24" t="s">
        <v>118</v>
      </c>
      <c r="D106" s="40"/>
      <c r="E106" s="3" t="s">
        <v>60</v>
      </c>
      <c r="F106" s="3" t="s">
        <v>60</v>
      </c>
    </row>
    <row r="107" spans="1:6" ht="30" customHeight="1">
      <c r="A107" s="6" t="s">
        <v>211</v>
      </c>
      <c r="B107" s="11">
        <v>4</v>
      </c>
      <c r="C107" s="24" t="s">
        <v>174</v>
      </c>
      <c r="D107" s="40"/>
      <c r="E107" s="3" t="s">
        <v>60</v>
      </c>
      <c r="F107" s="3" t="s">
        <v>60</v>
      </c>
    </row>
    <row r="108" spans="1:6" ht="50.25" customHeight="1">
      <c r="A108" s="6" t="s">
        <v>195</v>
      </c>
      <c r="B108" s="11">
        <v>4</v>
      </c>
      <c r="C108" s="24" t="s">
        <v>197</v>
      </c>
      <c r="D108" s="40"/>
      <c r="E108" s="3"/>
      <c r="F108" s="3"/>
    </row>
    <row r="109" spans="1:6" ht="46.5" customHeight="1">
      <c r="A109" s="6" t="s">
        <v>196</v>
      </c>
      <c r="B109" s="11">
        <v>4</v>
      </c>
      <c r="C109" s="24" t="s">
        <v>198</v>
      </c>
      <c r="D109" s="40"/>
      <c r="E109" s="3"/>
      <c r="F109" s="3"/>
    </row>
    <row r="110" spans="1:6" ht="15" customHeight="1">
      <c r="A110" s="7" t="s">
        <v>207</v>
      </c>
      <c r="B110" s="5"/>
      <c r="C110" s="13"/>
      <c r="D110" s="39">
        <f>D111+D129</f>
        <v>0</v>
      </c>
      <c r="E110" s="3"/>
      <c r="F110" s="3"/>
    </row>
    <row r="111" spans="1:6" ht="15" customHeight="1">
      <c r="A111" s="7" t="s">
        <v>175</v>
      </c>
      <c r="B111" s="5">
        <v>2</v>
      </c>
      <c r="C111" s="13" t="s">
        <v>176</v>
      </c>
      <c r="D111" s="39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24">
        <v>212</v>
      </c>
      <c r="D112" s="40"/>
      <c r="E112" s="3"/>
      <c r="F112" s="3"/>
    </row>
    <row r="113" spans="1:6" ht="15" customHeight="1">
      <c r="A113" s="6" t="s">
        <v>90</v>
      </c>
      <c r="B113" s="11">
        <v>2</v>
      </c>
      <c r="C113" s="24">
        <v>221</v>
      </c>
      <c r="D113" s="40"/>
      <c r="E113" s="3"/>
      <c r="F113" s="3"/>
    </row>
    <row r="114" spans="1:6" ht="15" customHeight="1">
      <c r="A114" s="6" t="s">
        <v>55</v>
      </c>
      <c r="B114" s="11">
        <v>2</v>
      </c>
      <c r="C114" s="24">
        <v>222</v>
      </c>
      <c r="D114" s="40"/>
      <c r="E114" s="3"/>
      <c r="F114" s="3"/>
    </row>
    <row r="115" spans="1:6" ht="15" customHeight="1">
      <c r="A115" s="7" t="s">
        <v>229</v>
      </c>
      <c r="B115" s="5">
        <v>2</v>
      </c>
      <c r="C115" s="13" t="s">
        <v>227</v>
      </c>
      <c r="D115" s="39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24" t="s">
        <v>87</v>
      </c>
      <c r="D116" s="40"/>
      <c r="E116" s="3"/>
      <c r="F116" s="3"/>
    </row>
    <row r="117" spans="1:6" ht="15" customHeight="1">
      <c r="A117" s="6" t="s">
        <v>94</v>
      </c>
      <c r="B117" s="11">
        <v>2</v>
      </c>
      <c r="C117" s="24" t="s">
        <v>88</v>
      </c>
      <c r="D117" s="40"/>
      <c r="E117" s="3"/>
      <c r="F117" s="3"/>
    </row>
    <row r="118" spans="1:6" ht="15" customHeight="1">
      <c r="A118" s="6" t="s">
        <v>92</v>
      </c>
      <c r="B118" s="11">
        <v>2</v>
      </c>
      <c r="C118" s="24" t="s">
        <v>89</v>
      </c>
      <c r="D118" s="40"/>
      <c r="E118" s="3"/>
      <c r="F118" s="3"/>
    </row>
    <row r="119" spans="1:6" ht="15" customHeight="1">
      <c r="A119" s="6" t="s">
        <v>93</v>
      </c>
      <c r="B119" s="11">
        <v>2</v>
      </c>
      <c r="C119" s="24">
        <v>225</v>
      </c>
      <c r="D119" s="40"/>
      <c r="E119" s="3"/>
      <c r="F119" s="3"/>
    </row>
    <row r="120" spans="1:6" ht="15" customHeight="1">
      <c r="A120" s="6" t="s">
        <v>95</v>
      </c>
      <c r="B120" s="11">
        <v>2</v>
      </c>
      <c r="C120" s="24">
        <v>226</v>
      </c>
      <c r="D120" s="40"/>
      <c r="E120" s="3"/>
      <c r="F120" s="3"/>
    </row>
    <row r="121" spans="1:6" ht="15" customHeight="1">
      <c r="A121" s="7" t="s">
        <v>124</v>
      </c>
      <c r="B121" s="5">
        <v>2</v>
      </c>
      <c r="C121" s="13" t="s">
        <v>143</v>
      </c>
      <c r="D121" s="39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24">
        <v>290</v>
      </c>
      <c r="D122" s="40"/>
      <c r="E122" s="3"/>
      <c r="F122" s="3"/>
    </row>
    <row r="123" spans="1:6" ht="15" customHeight="1">
      <c r="A123" s="6" t="s">
        <v>110</v>
      </c>
      <c r="B123" s="11">
        <v>2</v>
      </c>
      <c r="C123" s="24">
        <v>290</v>
      </c>
      <c r="D123" s="40"/>
      <c r="E123" s="3"/>
      <c r="F123" s="3"/>
    </row>
    <row r="124" spans="1:6" ht="15" customHeight="1">
      <c r="A124" s="6" t="s">
        <v>75</v>
      </c>
      <c r="B124" s="11">
        <v>2</v>
      </c>
      <c r="C124" s="24">
        <v>310</v>
      </c>
      <c r="D124" s="40"/>
      <c r="E124" s="3"/>
      <c r="F124" s="3"/>
    </row>
    <row r="125" spans="1:6" ht="15" customHeight="1">
      <c r="A125" s="7" t="s">
        <v>230</v>
      </c>
      <c r="B125" s="5">
        <v>2</v>
      </c>
      <c r="C125" s="13" t="s">
        <v>217</v>
      </c>
      <c r="D125" s="39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24" t="s">
        <v>100</v>
      </c>
      <c r="D126" s="40"/>
      <c r="E126" s="3"/>
      <c r="F126" s="3"/>
    </row>
    <row r="127" spans="1:6" ht="15" customHeight="1">
      <c r="A127" s="6" t="s">
        <v>96</v>
      </c>
      <c r="B127" s="11">
        <v>2</v>
      </c>
      <c r="C127" s="24" t="s">
        <v>101</v>
      </c>
      <c r="D127" s="40"/>
      <c r="E127" s="3"/>
      <c r="F127" s="3"/>
    </row>
    <row r="128" spans="1:6" ht="15" customHeight="1">
      <c r="A128" s="6" t="s">
        <v>98</v>
      </c>
      <c r="B128" s="11">
        <v>2</v>
      </c>
      <c r="C128" s="24" t="s">
        <v>102</v>
      </c>
      <c r="D128" s="40"/>
      <c r="E128" s="3"/>
      <c r="F128" s="3"/>
    </row>
    <row r="129" spans="1:6" ht="24.75" customHeight="1">
      <c r="A129" s="7" t="s">
        <v>199</v>
      </c>
      <c r="B129" s="5">
        <v>4</v>
      </c>
      <c r="C129" s="13"/>
      <c r="D129" s="39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39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24">
        <v>211</v>
      </c>
      <c r="D131" s="40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24">
        <v>212</v>
      </c>
      <c r="D132" s="40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24">
        <v>213</v>
      </c>
      <c r="D133" s="40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24">
        <v>221</v>
      </c>
      <c r="D134" s="40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24">
        <v>222</v>
      </c>
      <c r="D135" s="40">
        <f t="shared" si="0"/>
        <v>0</v>
      </c>
      <c r="E135" s="3"/>
      <c r="F135" s="3"/>
    </row>
    <row r="136" spans="1:6" s="38" customFormat="1" ht="15" customHeight="1">
      <c r="A136" s="7" t="s">
        <v>231</v>
      </c>
      <c r="B136" s="5">
        <v>4</v>
      </c>
      <c r="C136" s="13" t="s">
        <v>227</v>
      </c>
      <c r="D136" s="39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24" t="s">
        <v>87</v>
      </c>
      <c r="D137" s="40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24" t="s">
        <v>88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24" t="s">
        <v>89</v>
      </c>
      <c r="D139" s="40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24">
        <v>225</v>
      </c>
      <c r="D140" s="40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24">
        <v>226</v>
      </c>
      <c r="D141" s="40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124</v>
      </c>
      <c r="B142" s="5">
        <v>4</v>
      </c>
      <c r="C142" s="13" t="s">
        <v>143</v>
      </c>
      <c r="D142" s="39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24">
        <v>290</v>
      </c>
      <c r="D143" s="40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110</v>
      </c>
      <c r="B144" s="11">
        <v>4</v>
      </c>
      <c r="C144" s="24">
        <v>290</v>
      </c>
      <c r="D144" s="40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24">
        <v>310</v>
      </c>
      <c r="D145" s="40">
        <f>D153+D173</f>
        <v>0</v>
      </c>
      <c r="E145" s="3"/>
      <c r="F145" s="3"/>
    </row>
    <row r="146" spans="1:6" ht="15" customHeight="1">
      <c r="A146" s="7" t="s">
        <v>230</v>
      </c>
      <c r="B146" s="5">
        <v>4</v>
      </c>
      <c r="C146" s="13" t="s">
        <v>217</v>
      </c>
      <c r="D146" s="39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24" t="s">
        <v>100</v>
      </c>
      <c r="D147" s="40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24" t="s">
        <v>101</v>
      </c>
      <c r="D148" s="40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24" t="s">
        <v>102</v>
      </c>
      <c r="D149" s="40">
        <f>D177</f>
        <v>0</v>
      </c>
      <c r="E149" s="3"/>
      <c r="F149" s="3"/>
    </row>
    <row r="150" spans="1:6" ht="15" customHeight="1">
      <c r="A150" s="6"/>
      <c r="B150" s="11"/>
      <c r="C150" s="24"/>
      <c r="D150" s="40"/>
      <c r="E150" s="3" t="s">
        <v>60</v>
      </c>
      <c r="F150" s="3" t="s">
        <v>60</v>
      </c>
    </row>
    <row r="151" spans="1:6" ht="16.5" customHeight="1">
      <c r="A151" s="7" t="s">
        <v>204</v>
      </c>
      <c r="B151" s="5">
        <v>4</v>
      </c>
      <c r="C151" s="13" t="s">
        <v>107</v>
      </c>
      <c r="D151" s="39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24">
        <v>226</v>
      </c>
      <c r="D152" s="40"/>
      <c r="E152" s="3"/>
      <c r="F152" s="3"/>
    </row>
    <row r="153" spans="1:6" ht="15" customHeight="1">
      <c r="A153" s="6" t="s">
        <v>75</v>
      </c>
      <c r="B153" s="11">
        <v>4</v>
      </c>
      <c r="C153" s="24">
        <v>310</v>
      </c>
      <c r="D153" s="40"/>
      <c r="E153" s="3"/>
      <c r="F153" s="3"/>
    </row>
    <row r="154" spans="1:6" ht="15" customHeight="1">
      <c r="A154" s="7" t="s">
        <v>230</v>
      </c>
      <c r="B154" s="5">
        <v>4</v>
      </c>
      <c r="C154" s="13" t="s">
        <v>217</v>
      </c>
      <c r="D154" s="39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24" t="s">
        <v>100</v>
      </c>
      <c r="D155" s="40"/>
      <c r="E155" s="3"/>
      <c r="F155" s="3"/>
    </row>
    <row r="156" spans="1:6" ht="15" customHeight="1">
      <c r="A156" s="6" t="s">
        <v>96</v>
      </c>
      <c r="B156" s="11">
        <v>4</v>
      </c>
      <c r="C156" s="24" t="s">
        <v>101</v>
      </c>
      <c r="D156" s="40"/>
      <c r="E156" s="3"/>
      <c r="F156" s="3"/>
    </row>
    <row r="157" spans="1:6" ht="15" customHeight="1">
      <c r="A157" s="6"/>
      <c r="B157" s="11"/>
      <c r="C157" s="24"/>
      <c r="D157" s="40"/>
      <c r="E157" s="3"/>
      <c r="F157" s="3"/>
    </row>
    <row r="158" spans="1:6" ht="29.25" customHeight="1">
      <c r="A158" s="7" t="s">
        <v>212</v>
      </c>
      <c r="B158" s="5">
        <v>4</v>
      </c>
      <c r="C158" s="13" t="s">
        <v>108</v>
      </c>
      <c r="D158" s="39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24">
        <v>211</v>
      </c>
      <c r="D159" s="40"/>
      <c r="E159" s="3"/>
      <c r="F159" s="3"/>
    </row>
    <row r="160" spans="1:6" ht="15" customHeight="1">
      <c r="A160" s="6" t="s">
        <v>85</v>
      </c>
      <c r="B160" s="11">
        <v>4</v>
      </c>
      <c r="C160" s="24">
        <v>212</v>
      </c>
      <c r="D160" s="40"/>
      <c r="E160" s="3"/>
      <c r="F160" s="3"/>
    </row>
    <row r="161" spans="1:6" ht="15" customHeight="1">
      <c r="A161" s="6" t="s">
        <v>86</v>
      </c>
      <c r="B161" s="11">
        <v>4</v>
      </c>
      <c r="C161" s="24">
        <v>213</v>
      </c>
      <c r="D161" s="40"/>
      <c r="E161" s="3"/>
      <c r="F161" s="3"/>
    </row>
    <row r="162" spans="1:6" ht="15" customHeight="1">
      <c r="A162" s="6" t="s">
        <v>90</v>
      </c>
      <c r="B162" s="11">
        <v>4</v>
      </c>
      <c r="C162" s="24">
        <v>221</v>
      </c>
      <c r="D162" s="40"/>
      <c r="E162" s="3"/>
      <c r="F162" s="3"/>
    </row>
    <row r="163" spans="1:6" ht="15" customHeight="1">
      <c r="A163" s="6" t="s">
        <v>55</v>
      </c>
      <c r="B163" s="11">
        <v>4</v>
      </c>
      <c r="C163" s="24">
        <v>222</v>
      </c>
      <c r="D163" s="40"/>
      <c r="E163" s="3"/>
      <c r="F163" s="3"/>
    </row>
    <row r="164" spans="1:6" ht="15" customHeight="1">
      <c r="A164" s="7" t="s">
        <v>226</v>
      </c>
      <c r="B164" s="5">
        <v>4</v>
      </c>
      <c r="C164" s="13" t="s">
        <v>227</v>
      </c>
      <c r="D164" s="39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24" t="s">
        <v>87</v>
      </c>
      <c r="D165" s="40"/>
      <c r="E165" s="3"/>
      <c r="F165" s="3"/>
    </row>
    <row r="166" spans="1:6" ht="15" customHeight="1">
      <c r="A166" s="6" t="s">
        <v>94</v>
      </c>
      <c r="B166" s="11">
        <v>4</v>
      </c>
      <c r="C166" s="24" t="s">
        <v>88</v>
      </c>
      <c r="D166" s="40"/>
      <c r="E166" s="3"/>
      <c r="F166" s="3"/>
    </row>
    <row r="167" spans="1:6" ht="15" customHeight="1">
      <c r="A167" s="6" t="s">
        <v>92</v>
      </c>
      <c r="B167" s="11">
        <v>4</v>
      </c>
      <c r="C167" s="24" t="s">
        <v>89</v>
      </c>
      <c r="D167" s="40"/>
      <c r="E167" s="3"/>
      <c r="F167" s="3"/>
    </row>
    <row r="168" spans="1:6" ht="15" customHeight="1">
      <c r="A168" s="6" t="s">
        <v>93</v>
      </c>
      <c r="B168" s="11">
        <v>4</v>
      </c>
      <c r="C168" s="24">
        <v>225</v>
      </c>
      <c r="D168" s="40"/>
      <c r="E168" s="3"/>
      <c r="F168" s="3"/>
    </row>
    <row r="169" spans="1:6" ht="15" customHeight="1">
      <c r="A169" s="6" t="s">
        <v>95</v>
      </c>
      <c r="B169" s="11">
        <v>4</v>
      </c>
      <c r="C169" s="24">
        <v>226</v>
      </c>
      <c r="D169" s="40"/>
      <c r="E169" s="3"/>
      <c r="F169" s="3"/>
    </row>
    <row r="170" spans="1:6" ht="15" customHeight="1">
      <c r="A170" s="7" t="s">
        <v>228</v>
      </c>
      <c r="B170" s="5">
        <v>4</v>
      </c>
      <c r="C170" s="13" t="s">
        <v>143</v>
      </c>
      <c r="D170" s="39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24">
        <v>290</v>
      </c>
      <c r="D171" s="40"/>
      <c r="E171" s="3"/>
      <c r="F171" s="3"/>
    </row>
    <row r="172" spans="1:6" ht="15" customHeight="1">
      <c r="A172" s="6" t="s">
        <v>110</v>
      </c>
      <c r="B172" s="11">
        <v>4</v>
      </c>
      <c r="C172" s="24">
        <v>290</v>
      </c>
      <c r="D172" s="40"/>
      <c r="E172" s="3"/>
      <c r="F172" s="3"/>
    </row>
    <row r="173" spans="1:6" ht="15" customHeight="1">
      <c r="A173" s="6" t="s">
        <v>75</v>
      </c>
      <c r="B173" s="11">
        <v>4</v>
      </c>
      <c r="C173" s="24">
        <v>310</v>
      </c>
      <c r="D173" s="40"/>
      <c r="E173" s="3"/>
      <c r="F173" s="3"/>
    </row>
    <row r="174" spans="1:6" ht="15" customHeight="1">
      <c r="A174" s="7" t="s">
        <v>230</v>
      </c>
      <c r="B174" s="5">
        <v>4</v>
      </c>
      <c r="C174" s="13" t="s">
        <v>217</v>
      </c>
      <c r="D174" s="39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24" t="s">
        <v>100</v>
      </c>
      <c r="D175" s="40"/>
      <c r="E175" s="3"/>
      <c r="F175" s="3"/>
    </row>
    <row r="176" spans="1:6" ht="15" customHeight="1">
      <c r="A176" s="6" t="s">
        <v>96</v>
      </c>
      <c r="B176" s="11">
        <v>4</v>
      </c>
      <c r="C176" s="24" t="s">
        <v>101</v>
      </c>
      <c r="D176" s="40"/>
      <c r="E176" s="3"/>
      <c r="F176" s="3"/>
    </row>
    <row r="177" spans="1:6" ht="15" customHeight="1">
      <c r="A177" s="6" t="s">
        <v>98</v>
      </c>
      <c r="B177" s="11">
        <v>4</v>
      </c>
      <c r="C177" s="24" t="s">
        <v>102</v>
      </c>
      <c r="D177" s="40"/>
      <c r="E177" s="3"/>
      <c r="F177" s="3"/>
    </row>
    <row r="178" spans="1:6" s="38" customFormat="1" ht="51.75" customHeight="1">
      <c r="A178" s="7" t="s">
        <v>205</v>
      </c>
      <c r="B178" s="5">
        <v>4</v>
      </c>
      <c r="C178" s="13" t="s">
        <v>200</v>
      </c>
      <c r="D178" s="39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24">
        <v>211</v>
      </c>
      <c r="D179" s="40"/>
      <c r="E179" s="3"/>
      <c r="F179" s="3"/>
    </row>
    <row r="180" spans="1:6" ht="15" customHeight="1">
      <c r="A180" s="6" t="s">
        <v>86</v>
      </c>
      <c r="B180" s="11">
        <v>4</v>
      </c>
      <c r="C180" s="24">
        <v>213</v>
      </c>
      <c r="D180" s="40"/>
      <c r="E180" s="3"/>
      <c r="F180" s="3"/>
    </row>
    <row r="181" spans="1:6" s="38" customFormat="1" ht="48.75" customHeight="1">
      <c r="A181" s="7" t="s">
        <v>206</v>
      </c>
      <c r="B181" s="5">
        <v>4</v>
      </c>
      <c r="C181" s="13" t="s">
        <v>201</v>
      </c>
      <c r="D181" s="39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24">
        <v>211</v>
      </c>
      <c r="D182" s="40"/>
      <c r="E182" s="3"/>
      <c r="F182" s="3"/>
    </row>
    <row r="183" spans="1:6" ht="15" customHeight="1">
      <c r="A183" s="6" t="s">
        <v>86</v>
      </c>
      <c r="B183" s="11">
        <v>4</v>
      </c>
      <c r="C183" s="24">
        <v>213</v>
      </c>
      <c r="D183" s="40"/>
      <c r="E183" s="3"/>
      <c r="F183" s="3"/>
    </row>
    <row r="184" spans="1:6" ht="15" customHeight="1">
      <c r="A184" s="6"/>
      <c r="B184" s="11"/>
      <c r="C184" s="24"/>
      <c r="D184" s="40"/>
      <c r="E184" s="3"/>
      <c r="F184" s="3"/>
    </row>
    <row r="185" spans="1:2" ht="15" customHeight="1">
      <c r="A185" s="1"/>
      <c r="B185" s="1"/>
    </row>
    <row r="186" spans="1:2" ht="15.75">
      <c r="A186" s="1" t="s">
        <v>111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43"/>
      <c r="D188" s="43"/>
    </row>
    <row r="190" spans="1:4" ht="15.75">
      <c r="A190" s="42" t="s">
        <v>79</v>
      </c>
      <c r="B190" s="42"/>
      <c r="C190" s="42"/>
      <c r="D190" s="42"/>
    </row>
    <row r="192" spans="1:2" ht="15.75">
      <c r="A192" s="1"/>
      <c r="B192" s="1"/>
    </row>
    <row r="195" spans="1:2" ht="15.75">
      <c r="A195" s="1" t="s">
        <v>112</v>
      </c>
      <c r="B195" s="1"/>
    </row>
    <row r="197" spans="1:4" ht="15.75">
      <c r="A197" s="1" t="s">
        <v>83</v>
      </c>
      <c r="B197" s="1"/>
      <c r="C197" s="43"/>
      <c r="D197" s="43"/>
    </row>
    <row r="199" spans="1:4" ht="15.75">
      <c r="A199" s="41" t="s">
        <v>80</v>
      </c>
      <c r="B199" s="41"/>
      <c r="C199" s="41"/>
      <c r="D199" s="41"/>
    </row>
    <row r="201" spans="1:4" ht="15.75">
      <c r="A201" s="10" t="s">
        <v>81</v>
      </c>
      <c r="B201" s="10"/>
      <c r="C201" s="42"/>
      <c r="D201" s="42"/>
    </row>
    <row r="203" spans="1:4" ht="15.75">
      <c r="A203" s="41" t="s">
        <v>82</v>
      </c>
      <c r="B203" s="41"/>
      <c r="C203" s="41"/>
      <c r="D203" s="41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83:E83"/>
    <mergeCell ref="A85:A86"/>
    <mergeCell ref="C85:C86"/>
    <mergeCell ref="D85:D86"/>
    <mergeCell ref="E85:F85"/>
    <mergeCell ref="A203:D203"/>
    <mergeCell ref="C201:D201"/>
    <mergeCell ref="C188:D188"/>
    <mergeCell ref="A190:D190"/>
    <mergeCell ref="C197:D197"/>
    <mergeCell ref="A199:D199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22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44" t="s">
        <v>71</v>
      </c>
      <c r="B83" s="44"/>
      <c r="C83" s="44"/>
      <c r="D83" s="44"/>
      <c r="E83" s="44"/>
    </row>
    <row r="85" spans="1:6" ht="31.5" customHeight="1">
      <c r="A85" s="45" t="s">
        <v>58</v>
      </c>
      <c r="B85" s="17" t="s">
        <v>137</v>
      </c>
      <c r="C85" s="45" t="s">
        <v>72</v>
      </c>
      <c r="D85" s="47" t="s">
        <v>73</v>
      </c>
      <c r="E85" s="48"/>
      <c r="F85" s="48"/>
    </row>
    <row r="86" spans="1:6" ht="15.75">
      <c r="A86" s="46"/>
      <c r="B86" s="14"/>
      <c r="C86" s="46"/>
      <c r="D86" s="47"/>
      <c r="E86" s="3"/>
      <c r="F86" s="3"/>
    </row>
    <row r="87" spans="1:6" ht="28.5" customHeight="1">
      <c r="A87" s="7" t="s">
        <v>208</v>
      </c>
      <c r="B87" s="7"/>
      <c r="C87" s="36"/>
      <c r="D87" s="39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162</v>
      </c>
      <c r="B89" s="11">
        <v>2</v>
      </c>
      <c r="C89" s="24" t="s">
        <v>179</v>
      </c>
      <c r="D89" s="40"/>
      <c r="E89" s="3"/>
      <c r="F89" s="3"/>
    </row>
    <row r="90" spans="1:6" ht="15" customHeight="1">
      <c r="A90" s="6" t="s">
        <v>178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D93+D94+D92</f>
        <v>0</v>
      </c>
      <c r="E91" s="3"/>
      <c r="F91" s="3"/>
    </row>
    <row r="92" spans="1:6" ht="32.25" customHeight="1">
      <c r="A92" s="6" t="s">
        <v>165</v>
      </c>
      <c r="B92" s="11">
        <v>4</v>
      </c>
      <c r="C92" s="24" t="s">
        <v>179</v>
      </c>
      <c r="D92" s="40"/>
      <c r="E92" s="3"/>
      <c r="F92" s="3"/>
    </row>
    <row r="93" spans="1:6" ht="15" customHeight="1">
      <c r="A93" s="6" t="s">
        <v>187</v>
      </c>
      <c r="B93" s="11">
        <v>4</v>
      </c>
      <c r="C93" s="24" t="s">
        <v>180</v>
      </c>
      <c r="D93" s="40"/>
      <c r="E93" s="3"/>
      <c r="F93" s="3"/>
    </row>
    <row r="94" spans="1:6" ht="15" customHeight="1">
      <c r="A94" s="6" t="s">
        <v>188</v>
      </c>
      <c r="B94" s="11">
        <v>4</v>
      </c>
      <c r="C94" s="24" t="s">
        <v>128</v>
      </c>
      <c r="D94" s="40"/>
      <c r="E94" s="3"/>
      <c r="F94" s="3"/>
    </row>
    <row r="95" spans="1:6" ht="15" customHeight="1">
      <c r="A95" s="7" t="s">
        <v>156</v>
      </c>
      <c r="B95" s="5">
        <v>5</v>
      </c>
      <c r="C95" s="13"/>
      <c r="D95" s="39">
        <f>D96</f>
        <v>0</v>
      </c>
      <c r="E95" s="3"/>
      <c r="F95" s="3"/>
    </row>
    <row r="96" spans="1:6" ht="15" customHeight="1">
      <c r="A96" s="6" t="s">
        <v>181</v>
      </c>
      <c r="B96" s="11">
        <v>5</v>
      </c>
      <c r="C96" s="24" t="s">
        <v>182</v>
      </c>
      <c r="D96" s="40"/>
      <c r="E96" s="3"/>
      <c r="F96" s="3"/>
    </row>
    <row r="97" spans="1:6" ht="15" customHeight="1">
      <c r="A97" s="7" t="s">
        <v>214</v>
      </c>
      <c r="B97" s="5"/>
      <c r="C97" s="13" t="s">
        <v>119</v>
      </c>
      <c r="D97" s="39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39"/>
      <c r="E98" s="3"/>
      <c r="F98" s="3"/>
    </row>
    <row r="99" spans="1:6" ht="15" customHeight="1">
      <c r="A99" s="7" t="s">
        <v>183</v>
      </c>
      <c r="B99" s="5">
        <v>2</v>
      </c>
      <c r="C99" s="13"/>
      <c r="D99" s="39">
        <f>D100+D101</f>
        <v>0</v>
      </c>
      <c r="E99" s="3"/>
      <c r="F99" s="3"/>
    </row>
    <row r="100" spans="1:6" ht="15" customHeight="1">
      <c r="A100" s="6" t="s">
        <v>138</v>
      </c>
      <c r="B100" s="11">
        <v>2</v>
      </c>
      <c r="C100" s="24" t="s">
        <v>139</v>
      </c>
      <c r="D100" s="40"/>
      <c r="E100" s="3"/>
      <c r="F100" s="3"/>
    </row>
    <row r="101" spans="1:6" ht="15" customHeight="1">
      <c r="A101" s="6" t="s">
        <v>146</v>
      </c>
      <c r="B101" s="11">
        <v>2</v>
      </c>
      <c r="C101" s="24" t="s">
        <v>147</v>
      </c>
      <c r="D101" s="40"/>
      <c r="E101" s="3"/>
      <c r="F101" s="3"/>
    </row>
    <row r="102" spans="1:6" ht="30" customHeight="1">
      <c r="A102" s="7" t="s">
        <v>158</v>
      </c>
      <c r="B102" s="5">
        <v>4</v>
      </c>
      <c r="C102" s="13"/>
      <c r="D102" s="39">
        <f>D103</f>
        <v>0</v>
      </c>
      <c r="E102" s="3"/>
      <c r="F102" s="3"/>
    </row>
    <row r="103" spans="1:6" ht="30" customHeight="1">
      <c r="A103" s="6" t="s">
        <v>213</v>
      </c>
      <c r="B103" s="11">
        <v>4</v>
      </c>
      <c r="C103" s="24" t="s">
        <v>119</v>
      </c>
      <c r="D103" s="39"/>
      <c r="E103" s="3"/>
      <c r="F103" s="3"/>
    </row>
    <row r="104" spans="1:6" ht="15" customHeight="1">
      <c r="A104" s="7" t="s">
        <v>215</v>
      </c>
      <c r="B104" s="5"/>
      <c r="C104" s="13"/>
      <c r="D104" s="39">
        <f>D105+D121</f>
        <v>0</v>
      </c>
      <c r="E104" s="3"/>
      <c r="F104" s="3"/>
    </row>
    <row r="105" spans="1:6" ht="15" customHeight="1">
      <c r="A105" s="7" t="s">
        <v>175</v>
      </c>
      <c r="B105" s="5">
        <v>2</v>
      </c>
      <c r="C105" s="13"/>
      <c r="D105" s="39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24">
        <v>212</v>
      </c>
      <c r="D106" s="40"/>
      <c r="E106" s="3"/>
      <c r="F106" s="3"/>
    </row>
    <row r="107" spans="1:6" ht="15" customHeight="1">
      <c r="A107" s="6" t="s">
        <v>90</v>
      </c>
      <c r="B107" s="11">
        <v>2</v>
      </c>
      <c r="C107" s="24">
        <v>221</v>
      </c>
      <c r="D107" s="40"/>
      <c r="E107" s="3"/>
      <c r="F107" s="3"/>
    </row>
    <row r="108" spans="1:6" ht="15" customHeight="1">
      <c r="A108" s="6" t="s">
        <v>55</v>
      </c>
      <c r="B108" s="11">
        <v>2</v>
      </c>
      <c r="C108" s="24">
        <v>222</v>
      </c>
      <c r="D108" s="40"/>
      <c r="E108" s="3"/>
      <c r="F108" s="3"/>
    </row>
    <row r="109" spans="1:6" ht="15" customHeight="1">
      <c r="A109" s="7" t="s">
        <v>229</v>
      </c>
      <c r="B109" s="5">
        <v>2</v>
      </c>
      <c r="C109" s="13" t="s">
        <v>227</v>
      </c>
      <c r="D109" s="39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24" t="s">
        <v>87</v>
      </c>
      <c r="D110" s="40"/>
      <c r="E110" s="3"/>
      <c r="F110" s="3"/>
    </row>
    <row r="111" spans="1:6" ht="15" customHeight="1">
      <c r="A111" s="6" t="s">
        <v>94</v>
      </c>
      <c r="B111" s="11">
        <v>2</v>
      </c>
      <c r="C111" s="24" t="s">
        <v>88</v>
      </c>
      <c r="D111" s="40"/>
      <c r="E111" s="3"/>
      <c r="F111" s="3"/>
    </row>
    <row r="112" spans="1:6" ht="15" customHeight="1">
      <c r="A112" s="6" t="s">
        <v>92</v>
      </c>
      <c r="B112" s="11">
        <v>2</v>
      </c>
      <c r="C112" s="24" t="s">
        <v>89</v>
      </c>
      <c r="D112" s="39"/>
      <c r="E112" s="3"/>
      <c r="F112" s="3"/>
    </row>
    <row r="113" spans="1:6" ht="15" customHeight="1">
      <c r="A113" s="6" t="s">
        <v>93</v>
      </c>
      <c r="B113" s="11">
        <v>2</v>
      </c>
      <c r="C113" s="24">
        <v>225</v>
      </c>
      <c r="D113" s="39"/>
      <c r="E113" s="3"/>
      <c r="F113" s="3"/>
    </row>
    <row r="114" spans="1:6" ht="15" customHeight="1">
      <c r="A114" s="6" t="s">
        <v>95</v>
      </c>
      <c r="B114" s="11">
        <v>2</v>
      </c>
      <c r="C114" s="24">
        <v>226</v>
      </c>
      <c r="D114" s="39"/>
      <c r="E114" s="3"/>
      <c r="F114" s="3"/>
    </row>
    <row r="115" spans="1:6" ht="15" customHeight="1">
      <c r="A115" s="7" t="s">
        <v>124</v>
      </c>
      <c r="B115" s="5">
        <v>2</v>
      </c>
      <c r="C115" s="13" t="s">
        <v>143</v>
      </c>
      <c r="D115" s="39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24">
        <v>290</v>
      </c>
      <c r="D116" s="39"/>
      <c r="E116" s="3"/>
      <c r="F116" s="3"/>
    </row>
    <row r="117" spans="1:6" ht="15" customHeight="1">
      <c r="A117" s="6" t="s">
        <v>232</v>
      </c>
      <c r="B117" s="11">
        <v>2</v>
      </c>
      <c r="C117" s="24">
        <v>290</v>
      </c>
      <c r="D117" s="39"/>
      <c r="E117" s="3"/>
      <c r="F117" s="3"/>
    </row>
    <row r="118" spans="1:6" ht="15" customHeight="1">
      <c r="A118" s="6" t="s">
        <v>75</v>
      </c>
      <c r="B118" s="11">
        <v>2</v>
      </c>
      <c r="C118" s="24">
        <v>310</v>
      </c>
      <c r="D118" s="39"/>
      <c r="E118" s="3"/>
      <c r="F118" s="3"/>
    </row>
    <row r="119" spans="1:6" ht="15" customHeight="1">
      <c r="A119" s="6" t="s">
        <v>99</v>
      </c>
      <c r="B119" s="11">
        <v>2</v>
      </c>
      <c r="C119" s="24" t="s">
        <v>100</v>
      </c>
      <c r="D119" s="39"/>
      <c r="E119" s="3"/>
      <c r="F119" s="3"/>
    </row>
    <row r="120" spans="1:6" ht="15" customHeight="1">
      <c r="A120" s="7"/>
      <c r="B120" s="5"/>
      <c r="C120" s="13"/>
      <c r="D120" s="39"/>
      <c r="E120" s="3"/>
      <c r="F120" s="3"/>
    </row>
    <row r="121" spans="1:6" ht="15" customHeight="1">
      <c r="A121" s="7" t="s">
        <v>199</v>
      </c>
      <c r="B121" s="5">
        <v>4</v>
      </c>
      <c r="C121" s="13"/>
      <c r="D121" s="39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24"/>
      <c r="D122" s="40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24">
        <v>211</v>
      </c>
      <c r="D123" s="40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24">
        <v>212</v>
      </c>
      <c r="D124" s="40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24">
        <v>213</v>
      </c>
      <c r="D125" s="40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24">
        <v>221</v>
      </c>
      <c r="D126" s="40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24">
        <v>222</v>
      </c>
      <c r="D127" s="40">
        <f>D145</f>
        <v>0</v>
      </c>
      <c r="E127" s="3"/>
      <c r="F127" s="3"/>
    </row>
    <row r="128" spans="1:6" ht="15" customHeight="1">
      <c r="A128" s="7" t="s">
        <v>229</v>
      </c>
      <c r="B128" s="5">
        <v>4</v>
      </c>
      <c r="C128" s="13" t="s">
        <v>227</v>
      </c>
      <c r="D128" s="39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24" t="s">
        <v>87</v>
      </c>
      <c r="D129" s="40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24" t="s">
        <v>88</v>
      </c>
      <c r="D130" s="40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24" t="s">
        <v>89</v>
      </c>
      <c r="D131" s="40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24">
        <v>225</v>
      </c>
      <c r="D132" s="40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24">
        <v>226</v>
      </c>
      <c r="D133" s="40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124</v>
      </c>
      <c r="B134" s="5">
        <v>4</v>
      </c>
      <c r="C134" s="13" t="s">
        <v>143</v>
      </c>
      <c r="D134" s="39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24">
        <v>290</v>
      </c>
      <c r="D135" s="40">
        <f>D153</f>
        <v>0</v>
      </c>
      <c r="E135" s="3" t="s">
        <v>60</v>
      </c>
      <c r="F135" s="3" t="s">
        <v>60</v>
      </c>
    </row>
    <row r="136" spans="1:6" ht="15" customHeight="1">
      <c r="A136" s="6" t="s">
        <v>232</v>
      </c>
      <c r="B136" s="11">
        <v>4</v>
      </c>
      <c r="C136" s="24">
        <v>290</v>
      </c>
      <c r="D136" s="40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24">
        <v>310</v>
      </c>
      <c r="D137" s="40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24" t="s">
        <v>100</v>
      </c>
      <c r="D138" s="40"/>
      <c r="E138" s="3" t="s">
        <v>60</v>
      </c>
      <c r="F138" s="3" t="s">
        <v>60</v>
      </c>
    </row>
    <row r="139" spans="1:6" ht="15" customHeight="1">
      <c r="A139" s="6"/>
      <c r="B139" s="11"/>
      <c r="C139" s="24"/>
      <c r="D139" s="40"/>
      <c r="E139" s="3" t="s">
        <v>60</v>
      </c>
      <c r="F139" s="3" t="s">
        <v>60</v>
      </c>
    </row>
    <row r="140" spans="1:6" ht="29.25" customHeight="1">
      <c r="A140" s="7" t="s">
        <v>216</v>
      </c>
      <c r="B140" s="5">
        <v>4</v>
      </c>
      <c r="C140" s="13" t="s">
        <v>179</v>
      </c>
      <c r="D140" s="39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24">
        <v>211</v>
      </c>
      <c r="D141" s="40"/>
      <c r="E141" s="3"/>
      <c r="F141" s="3"/>
    </row>
    <row r="142" spans="1:6" ht="15" customHeight="1">
      <c r="A142" s="6" t="s">
        <v>85</v>
      </c>
      <c r="B142" s="11">
        <v>4</v>
      </c>
      <c r="C142" s="24">
        <v>212</v>
      </c>
      <c r="D142" s="40"/>
      <c r="E142" s="3"/>
      <c r="F142" s="3"/>
    </row>
    <row r="143" spans="1:6" ht="15" customHeight="1">
      <c r="A143" s="6" t="s">
        <v>86</v>
      </c>
      <c r="B143" s="11">
        <v>4</v>
      </c>
      <c r="C143" s="24">
        <v>213</v>
      </c>
      <c r="D143" s="40"/>
      <c r="E143" s="3"/>
      <c r="F143" s="3"/>
    </row>
    <row r="144" spans="1:6" ht="15" customHeight="1">
      <c r="A144" s="6" t="s">
        <v>90</v>
      </c>
      <c r="B144" s="11">
        <v>4</v>
      </c>
      <c r="C144" s="24">
        <v>221</v>
      </c>
      <c r="D144" s="40"/>
      <c r="E144" s="3"/>
      <c r="F144" s="3"/>
    </row>
    <row r="145" spans="1:6" ht="15" customHeight="1">
      <c r="A145" s="6" t="s">
        <v>55</v>
      </c>
      <c r="B145" s="11">
        <v>4</v>
      </c>
      <c r="C145" s="24">
        <v>222</v>
      </c>
      <c r="D145" s="40"/>
      <c r="E145" s="3"/>
      <c r="F145" s="3"/>
    </row>
    <row r="146" spans="1:6" ht="15" customHeight="1">
      <c r="A146" s="7" t="s">
        <v>229</v>
      </c>
      <c r="B146" s="5">
        <v>4</v>
      </c>
      <c r="C146" s="13" t="s">
        <v>227</v>
      </c>
      <c r="D146" s="39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24" t="s">
        <v>87</v>
      </c>
      <c r="D147" s="40"/>
      <c r="E147" s="3"/>
      <c r="F147" s="3"/>
    </row>
    <row r="148" spans="1:6" ht="15" customHeight="1">
      <c r="A148" s="6" t="s">
        <v>94</v>
      </c>
      <c r="B148" s="11">
        <v>4</v>
      </c>
      <c r="C148" s="24" t="s">
        <v>88</v>
      </c>
      <c r="D148" s="40"/>
      <c r="E148" s="3"/>
      <c r="F148" s="3"/>
    </row>
    <row r="149" spans="1:6" ht="15" customHeight="1">
      <c r="A149" s="6" t="s">
        <v>92</v>
      </c>
      <c r="B149" s="11">
        <v>4</v>
      </c>
      <c r="C149" s="24" t="s">
        <v>89</v>
      </c>
      <c r="D149" s="40"/>
      <c r="E149" s="3"/>
      <c r="F149" s="3"/>
    </row>
    <row r="150" spans="1:6" ht="15" customHeight="1">
      <c r="A150" s="6" t="s">
        <v>93</v>
      </c>
      <c r="B150" s="11">
        <v>4</v>
      </c>
      <c r="C150" s="24">
        <v>225</v>
      </c>
      <c r="D150" s="40"/>
      <c r="E150" s="3"/>
      <c r="F150" s="3"/>
    </row>
    <row r="151" spans="1:6" ht="15" customHeight="1">
      <c r="A151" s="6" t="s">
        <v>95</v>
      </c>
      <c r="B151" s="11">
        <v>4</v>
      </c>
      <c r="C151" s="24">
        <v>226</v>
      </c>
      <c r="D151" s="40"/>
      <c r="E151" s="3"/>
      <c r="F151" s="3"/>
    </row>
    <row r="152" spans="1:6" ht="15" customHeight="1">
      <c r="A152" s="7" t="s">
        <v>124</v>
      </c>
      <c r="B152" s="5">
        <v>4</v>
      </c>
      <c r="C152" s="13" t="s">
        <v>143</v>
      </c>
      <c r="D152" s="39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24">
        <v>290</v>
      </c>
      <c r="D153" s="40"/>
      <c r="E153" s="3"/>
      <c r="F153" s="3"/>
    </row>
    <row r="154" spans="1:6" ht="15" customHeight="1">
      <c r="A154" s="6" t="s">
        <v>232</v>
      </c>
      <c r="B154" s="11">
        <v>4</v>
      </c>
      <c r="C154" s="24">
        <v>290</v>
      </c>
      <c r="D154" s="40"/>
      <c r="E154" s="3"/>
      <c r="F154" s="3"/>
    </row>
    <row r="155" spans="1:6" ht="15" customHeight="1">
      <c r="A155" s="6" t="s">
        <v>75</v>
      </c>
      <c r="B155" s="11">
        <v>4</v>
      </c>
      <c r="C155" s="24">
        <v>310</v>
      </c>
      <c r="D155" s="40"/>
      <c r="E155" s="3"/>
      <c r="F155" s="3"/>
    </row>
    <row r="156" spans="1:6" ht="15" customHeight="1">
      <c r="A156" s="6" t="s">
        <v>98</v>
      </c>
      <c r="B156" s="11">
        <v>4</v>
      </c>
      <c r="C156" s="24" t="s">
        <v>217</v>
      </c>
      <c r="D156" s="40"/>
      <c r="E156" s="3"/>
      <c r="F156" s="3"/>
    </row>
    <row r="157" spans="1:2" ht="15" customHeight="1">
      <c r="A157" s="1"/>
      <c r="B157" s="1"/>
    </row>
    <row r="158" spans="1:2" ht="15.75">
      <c r="A158" s="1" t="s">
        <v>111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43"/>
      <c r="D160" s="43"/>
    </row>
    <row r="162" spans="1:4" ht="15.75">
      <c r="A162" s="42" t="s">
        <v>79</v>
      </c>
      <c r="B162" s="42"/>
      <c r="C162" s="42"/>
      <c r="D162" s="42"/>
    </row>
    <row r="164" spans="1:2" ht="15.75">
      <c r="A164" s="1"/>
      <c r="B164" s="1"/>
    </row>
    <row r="167" spans="1:2" ht="15.75">
      <c r="A167" s="1" t="s">
        <v>112</v>
      </c>
      <c r="B167" s="1"/>
    </row>
    <row r="169" spans="1:4" ht="15.75">
      <c r="A169" s="1" t="s">
        <v>83</v>
      </c>
      <c r="B169" s="1"/>
      <c r="C169" s="43"/>
      <c r="D169" s="43"/>
    </row>
    <row r="171" spans="1:4" ht="15.75">
      <c r="A171" s="41" t="s">
        <v>80</v>
      </c>
      <c r="B171" s="41"/>
      <c r="C171" s="41"/>
      <c r="D171" s="41"/>
    </row>
    <row r="173" spans="1:4" ht="15.75">
      <c r="A173" s="10" t="s">
        <v>81</v>
      </c>
      <c r="B173" s="10"/>
      <c r="C173" s="42"/>
      <c r="D173" s="42"/>
    </row>
    <row r="175" spans="1:4" ht="15.75">
      <c r="A175" s="41" t="s">
        <v>82</v>
      </c>
      <c r="B175" s="41"/>
      <c r="C175" s="41"/>
      <c r="D175" s="41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83:E83"/>
    <mergeCell ref="A85:A86"/>
    <mergeCell ref="C85:C86"/>
    <mergeCell ref="D85:D86"/>
    <mergeCell ref="E85:F85"/>
    <mergeCell ref="A175:D175"/>
    <mergeCell ref="C173:D173"/>
    <mergeCell ref="C160:D160"/>
    <mergeCell ref="A162:D162"/>
    <mergeCell ref="C169:D169"/>
    <mergeCell ref="A171:D171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14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44" t="s">
        <v>71</v>
      </c>
      <c r="B83" s="44"/>
      <c r="C83" s="44"/>
      <c r="D83" s="44"/>
      <c r="E83" s="44"/>
    </row>
    <row r="85" spans="1:6" ht="31.5" customHeight="1">
      <c r="A85" s="45" t="s">
        <v>58</v>
      </c>
      <c r="B85" s="17" t="s">
        <v>137</v>
      </c>
      <c r="C85" s="45" t="s">
        <v>72</v>
      </c>
      <c r="D85" s="47" t="s">
        <v>73</v>
      </c>
      <c r="E85" s="48"/>
      <c r="F85" s="48"/>
    </row>
    <row r="86" spans="1:6" ht="15.75">
      <c r="A86" s="46"/>
      <c r="B86" s="14"/>
      <c r="C86" s="46"/>
      <c r="D86" s="47"/>
      <c r="E86" s="3"/>
      <c r="F86" s="3"/>
    </row>
    <row r="87" spans="1:6" ht="29.25" customHeight="1">
      <c r="A87" s="7" t="s">
        <v>221</v>
      </c>
      <c r="B87" s="5"/>
      <c r="C87" s="34"/>
      <c r="D87" s="39">
        <f>D88+D91</f>
        <v>0</v>
      </c>
      <c r="E87" s="3" t="s">
        <v>60</v>
      </c>
      <c r="F87" s="3" t="s">
        <v>60</v>
      </c>
    </row>
    <row r="88" spans="1:6" ht="15" customHeight="1">
      <c r="A88" s="7" t="s">
        <v>152</v>
      </c>
      <c r="B88" s="5">
        <v>2</v>
      </c>
      <c r="C88" s="13"/>
      <c r="D88" s="39">
        <f>D89+D90</f>
        <v>0</v>
      </c>
      <c r="E88" s="3"/>
      <c r="F88" s="3"/>
    </row>
    <row r="89" spans="1:6" ht="15" customHeight="1">
      <c r="A89" s="6" t="s">
        <v>162</v>
      </c>
      <c r="B89" s="11">
        <v>2</v>
      </c>
      <c r="C89" s="24" t="s">
        <v>218</v>
      </c>
      <c r="D89" s="40"/>
      <c r="E89" s="3"/>
      <c r="F89" s="3"/>
    </row>
    <row r="90" spans="1:6" ht="15" customHeight="1">
      <c r="A90" s="6" t="s">
        <v>178</v>
      </c>
      <c r="B90" s="11">
        <v>2</v>
      </c>
      <c r="C90" s="24"/>
      <c r="D90" s="40"/>
      <c r="E90" s="3"/>
      <c r="F90" s="3"/>
    </row>
    <row r="91" spans="1:6" ht="15" customHeight="1">
      <c r="A91" s="7" t="s">
        <v>164</v>
      </c>
      <c r="B91" s="5">
        <v>4</v>
      </c>
      <c r="C91" s="13"/>
      <c r="D91" s="39">
        <f>D93+D92</f>
        <v>0</v>
      </c>
      <c r="E91" s="3"/>
      <c r="F91" s="3"/>
    </row>
    <row r="92" spans="1:6" ht="30.75" customHeight="1">
      <c r="A92" s="6" t="s">
        <v>165</v>
      </c>
      <c r="B92" s="11">
        <v>4</v>
      </c>
      <c r="C92" s="24" t="s">
        <v>219</v>
      </c>
      <c r="D92" s="40"/>
      <c r="E92" s="3"/>
      <c r="F92" s="3"/>
    </row>
    <row r="93" spans="1:6" ht="15" customHeight="1">
      <c r="A93" s="6" t="s">
        <v>166</v>
      </c>
      <c r="B93" s="11">
        <v>4</v>
      </c>
      <c r="C93" s="24" t="s">
        <v>184</v>
      </c>
      <c r="D93" s="40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33" t="s">
        <v>60</v>
      </c>
      <c r="D94" s="39" t="s">
        <v>60</v>
      </c>
      <c r="E94" s="3" t="s">
        <v>60</v>
      </c>
      <c r="F94" s="3" t="s">
        <v>60</v>
      </c>
    </row>
    <row r="95" spans="1:6" ht="15" customHeight="1">
      <c r="A95" s="7" t="s">
        <v>222</v>
      </c>
      <c r="B95" s="5"/>
      <c r="C95" s="34"/>
      <c r="D95" s="39">
        <f>D96+D99</f>
        <v>0</v>
      </c>
      <c r="E95" s="3"/>
      <c r="F95" s="3"/>
    </row>
    <row r="96" spans="1:6" ht="15" customHeight="1">
      <c r="A96" s="7" t="s">
        <v>157</v>
      </c>
      <c r="B96" s="5">
        <v>2</v>
      </c>
      <c r="C96" s="34"/>
      <c r="D96" s="39">
        <f>D97+D98</f>
        <v>0</v>
      </c>
      <c r="E96" s="3"/>
      <c r="F96" s="3"/>
    </row>
    <row r="97" spans="1:6" ht="15" customHeight="1">
      <c r="A97" s="6" t="s">
        <v>138</v>
      </c>
      <c r="B97" s="8">
        <v>2</v>
      </c>
      <c r="C97" s="24" t="s">
        <v>139</v>
      </c>
      <c r="D97" s="39"/>
      <c r="E97" s="3"/>
      <c r="F97" s="3"/>
    </row>
    <row r="98" spans="1:6" ht="15" customHeight="1">
      <c r="A98" s="6" t="s">
        <v>146</v>
      </c>
      <c r="B98" s="11">
        <v>2</v>
      </c>
      <c r="C98" s="24" t="s">
        <v>147</v>
      </c>
      <c r="D98" s="39"/>
      <c r="E98" s="3"/>
      <c r="F98" s="3"/>
    </row>
    <row r="99" spans="1:6" ht="30.75" customHeight="1">
      <c r="A99" s="7" t="s">
        <v>158</v>
      </c>
      <c r="B99" s="5">
        <v>4</v>
      </c>
      <c r="C99" s="13"/>
      <c r="D99" s="39">
        <f>D100</f>
        <v>0</v>
      </c>
      <c r="E99" s="3"/>
      <c r="F99" s="3"/>
    </row>
    <row r="100" spans="1:6" ht="31.5" customHeight="1">
      <c r="A100" s="6" t="s">
        <v>224</v>
      </c>
      <c r="B100" s="11">
        <v>4</v>
      </c>
      <c r="C100" s="24" t="s">
        <v>220</v>
      </c>
      <c r="D100" s="39"/>
      <c r="E100" s="3"/>
      <c r="F100" s="3"/>
    </row>
    <row r="101" spans="1:6" ht="15" customHeight="1">
      <c r="A101" s="7" t="s">
        <v>223</v>
      </c>
      <c r="B101" s="5"/>
      <c r="C101" s="13"/>
      <c r="D101" s="39">
        <f>D102+D120</f>
        <v>0</v>
      </c>
      <c r="E101" s="3"/>
      <c r="F101" s="3"/>
    </row>
    <row r="102" spans="1:6" ht="15" customHeight="1">
      <c r="A102" s="7" t="s">
        <v>175</v>
      </c>
      <c r="B102" s="5">
        <v>2</v>
      </c>
      <c r="C102" s="13"/>
      <c r="D102" s="39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24">
        <v>212</v>
      </c>
      <c r="D103" s="39"/>
      <c r="E103" s="3"/>
      <c r="F103" s="3"/>
    </row>
    <row r="104" spans="1:6" ht="15" customHeight="1">
      <c r="A104" s="6" t="s">
        <v>90</v>
      </c>
      <c r="B104" s="11">
        <v>2</v>
      </c>
      <c r="C104" s="24">
        <v>221</v>
      </c>
      <c r="D104" s="39"/>
      <c r="E104" s="3"/>
      <c r="F104" s="3"/>
    </row>
    <row r="105" spans="1:6" ht="15" customHeight="1">
      <c r="A105" s="6" t="s">
        <v>55</v>
      </c>
      <c r="B105" s="11">
        <v>2</v>
      </c>
      <c r="C105" s="24">
        <v>222</v>
      </c>
      <c r="D105" s="39"/>
      <c r="E105" s="3"/>
      <c r="F105" s="3"/>
    </row>
    <row r="106" spans="1:6" ht="15" customHeight="1">
      <c r="A106" s="7" t="s">
        <v>229</v>
      </c>
      <c r="B106" s="5">
        <v>2</v>
      </c>
      <c r="C106" s="13" t="s">
        <v>227</v>
      </c>
      <c r="D106" s="39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24" t="s">
        <v>87</v>
      </c>
      <c r="D107" s="39"/>
      <c r="E107" s="3"/>
      <c r="F107" s="3"/>
    </row>
    <row r="108" spans="1:6" ht="15" customHeight="1">
      <c r="A108" s="6" t="s">
        <v>94</v>
      </c>
      <c r="B108" s="11">
        <v>2</v>
      </c>
      <c r="C108" s="24" t="s">
        <v>88</v>
      </c>
      <c r="D108" s="39"/>
      <c r="E108" s="3"/>
      <c r="F108" s="3"/>
    </row>
    <row r="109" spans="1:6" ht="15" customHeight="1">
      <c r="A109" s="6" t="s">
        <v>92</v>
      </c>
      <c r="B109" s="11">
        <v>2</v>
      </c>
      <c r="C109" s="24" t="s">
        <v>89</v>
      </c>
      <c r="D109" s="39"/>
      <c r="E109" s="3"/>
      <c r="F109" s="3"/>
    </row>
    <row r="110" spans="1:6" ht="15" customHeight="1">
      <c r="A110" s="6" t="s">
        <v>93</v>
      </c>
      <c r="B110" s="11">
        <v>2</v>
      </c>
      <c r="C110" s="24">
        <v>225</v>
      </c>
      <c r="D110" s="39"/>
      <c r="E110" s="3"/>
      <c r="F110" s="3"/>
    </row>
    <row r="111" spans="1:6" ht="15" customHeight="1">
      <c r="A111" s="6" t="s">
        <v>95</v>
      </c>
      <c r="B111" s="11">
        <v>2</v>
      </c>
      <c r="C111" s="24">
        <v>226</v>
      </c>
      <c r="D111" s="39"/>
      <c r="E111" s="3"/>
      <c r="F111" s="3"/>
    </row>
    <row r="112" spans="1:6" ht="15" customHeight="1">
      <c r="A112" s="7" t="s">
        <v>124</v>
      </c>
      <c r="B112" s="5">
        <v>2</v>
      </c>
      <c r="C112" s="13" t="s">
        <v>143</v>
      </c>
      <c r="D112" s="39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24">
        <v>290</v>
      </c>
      <c r="D113" s="39"/>
      <c r="E113" s="3"/>
      <c r="F113" s="3"/>
    </row>
    <row r="114" spans="1:6" ht="15" customHeight="1">
      <c r="A114" s="6" t="s">
        <v>232</v>
      </c>
      <c r="B114" s="11">
        <v>2</v>
      </c>
      <c r="C114" s="24">
        <v>290</v>
      </c>
      <c r="D114" s="39"/>
      <c r="E114" s="3"/>
      <c r="F114" s="3"/>
    </row>
    <row r="115" spans="1:6" ht="15" customHeight="1">
      <c r="A115" s="6" t="s">
        <v>75</v>
      </c>
      <c r="B115" s="11">
        <v>2</v>
      </c>
      <c r="C115" s="24">
        <v>310</v>
      </c>
      <c r="D115" s="39"/>
      <c r="E115" s="3"/>
      <c r="F115" s="3"/>
    </row>
    <row r="116" spans="1:6" ht="15" customHeight="1">
      <c r="A116" s="7" t="s">
        <v>230</v>
      </c>
      <c r="B116" s="5">
        <v>2</v>
      </c>
      <c r="C116" s="13" t="s">
        <v>217</v>
      </c>
      <c r="D116" s="39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24" t="s">
        <v>100</v>
      </c>
      <c r="D117" s="39"/>
      <c r="E117" s="3"/>
      <c r="F117" s="3"/>
    </row>
    <row r="118" spans="1:6" ht="15" customHeight="1">
      <c r="A118" s="6" t="s">
        <v>96</v>
      </c>
      <c r="B118" s="11">
        <v>2</v>
      </c>
      <c r="C118" s="24" t="s">
        <v>101</v>
      </c>
      <c r="D118" s="39"/>
      <c r="E118" s="3"/>
      <c r="F118" s="3"/>
    </row>
    <row r="119" spans="1:6" ht="15" customHeight="1">
      <c r="A119" s="7"/>
      <c r="B119" s="5"/>
      <c r="C119" s="13"/>
      <c r="D119" s="39"/>
      <c r="E119" s="3"/>
      <c r="F119" s="3"/>
    </row>
    <row r="120" spans="1:6" ht="15" customHeight="1">
      <c r="A120" s="7" t="s">
        <v>177</v>
      </c>
      <c r="B120" s="5">
        <v>4</v>
      </c>
      <c r="C120" s="13"/>
      <c r="D120" s="39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39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33">
        <v>211</v>
      </c>
      <c r="D122" s="40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33">
        <v>212</v>
      </c>
      <c r="D123" s="40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33">
        <v>213</v>
      </c>
      <c r="D124" s="40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33">
        <v>221</v>
      </c>
      <c r="D125" s="40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33">
        <v>222</v>
      </c>
      <c r="D126" s="40">
        <f t="shared" si="0"/>
        <v>0</v>
      </c>
      <c r="E126" s="3"/>
      <c r="F126" s="3"/>
    </row>
    <row r="127" spans="1:6" ht="15" customHeight="1">
      <c r="A127" s="7" t="s">
        <v>229</v>
      </c>
      <c r="B127" s="5">
        <v>4</v>
      </c>
      <c r="C127" s="34" t="s">
        <v>227</v>
      </c>
      <c r="D127" s="39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33" t="s">
        <v>87</v>
      </c>
      <c r="D128" s="40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33" t="s">
        <v>88</v>
      </c>
      <c r="D129" s="40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33" t="s">
        <v>89</v>
      </c>
      <c r="D130" s="40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33">
        <v>225</v>
      </c>
      <c r="D131" s="40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33">
        <v>226</v>
      </c>
      <c r="D132" s="40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124</v>
      </c>
      <c r="B133" s="5">
        <v>4</v>
      </c>
      <c r="C133" s="34" t="s">
        <v>143</v>
      </c>
      <c r="D133" s="39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33">
        <v>290</v>
      </c>
      <c r="D134" s="40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232</v>
      </c>
      <c r="B135" s="11">
        <v>4</v>
      </c>
      <c r="C135" s="33">
        <v>290</v>
      </c>
      <c r="D135" s="40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33">
        <v>310</v>
      </c>
      <c r="D136" s="40">
        <f t="shared" si="0"/>
        <v>0</v>
      </c>
      <c r="E136" s="3"/>
      <c r="F136" s="3"/>
    </row>
    <row r="137" spans="1:6" ht="15" customHeight="1">
      <c r="A137" s="7" t="s">
        <v>230</v>
      </c>
      <c r="B137" s="5">
        <v>4</v>
      </c>
      <c r="C137" s="34" t="s">
        <v>217</v>
      </c>
      <c r="D137" s="39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33" t="s">
        <v>100</v>
      </c>
      <c r="D138" s="40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33" t="s">
        <v>101</v>
      </c>
      <c r="D139" s="40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33"/>
      <c r="D140" s="40"/>
      <c r="E140" s="3" t="s">
        <v>60</v>
      </c>
      <c r="F140" s="3" t="s">
        <v>60</v>
      </c>
    </row>
    <row r="141" spans="1:6" ht="29.25" customHeight="1">
      <c r="A141" s="7" t="s">
        <v>225</v>
      </c>
      <c r="B141" s="5">
        <v>4</v>
      </c>
      <c r="C141" s="13" t="s">
        <v>106</v>
      </c>
      <c r="D141" s="39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33">
        <v>211</v>
      </c>
      <c r="D142" s="40"/>
      <c r="E142" s="3"/>
      <c r="F142" s="3"/>
    </row>
    <row r="143" spans="1:6" ht="15" customHeight="1">
      <c r="A143" s="6" t="s">
        <v>85</v>
      </c>
      <c r="B143" s="11">
        <v>4</v>
      </c>
      <c r="C143" s="33">
        <v>212</v>
      </c>
      <c r="D143" s="40"/>
      <c r="E143" s="3"/>
      <c r="F143" s="3"/>
    </row>
    <row r="144" spans="1:6" ht="15" customHeight="1">
      <c r="A144" s="6" t="s">
        <v>86</v>
      </c>
      <c r="B144" s="11">
        <v>4</v>
      </c>
      <c r="C144" s="33">
        <v>213</v>
      </c>
      <c r="D144" s="40"/>
      <c r="E144" s="3"/>
      <c r="F144" s="3"/>
    </row>
    <row r="145" spans="1:6" ht="15" customHeight="1">
      <c r="A145" s="6" t="s">
        <v>90</v>
      </c>
      <c r="B145" s="11">
        <v>4</v>
      </c>
      <c r="C145" s="33">
        <v>221</v>
      </c>
      <c r="D145" s="40"/>
      <c r="E145" s="3"/>
      <c r="F145" s="3"/>
    </row>
    <row r="146" spans="1:6" ht="15" customHeight="1">
      <c r="A146" s="6" t="s">
        <v>55</v>
      </c>
      <c r="B146" s="11">
        <v>4</v>
      </c>
      <c r="C146" s="33">
        <v>222</v>
      </c>
      <c r="D146" s="40"/>
      <c r="E146" s="3"/>
      <c r="F146" s="3"/>
    </row>
    <row r="147" spans="1:6" ht="15" customHeight="1">
      <c r="A147" s="7" t="s">
        <v>229</v>
      </c>
      <c r="B147" s="5">
        <v>4</v>
      </c>
      <c r="C147" s="34" t="s">
        <v>227</v>
      </c>
      <c r="D147" s="39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33" t="s">
        <v>87</v>
      </c>
      <c r="D148" s="40"/>
      <c r="E148" s="3"/>
      <c r="F148" s="3"/>
    </row>
    <row r="149" spans="1:6" ht="15" customHeight="1">
      <c r="A149" s="6" t="s">
        <v>94</v>
      </c>
      <c r="B149" s="11">
        <v>4</v>
      </c>
      <c r="C149" s="33" t="s">
        <v>88</v>
      </c>
      <c r="D149" s="40"/>
      <c r="E149" s="3"/>
      <c r="F149" s="3"/>
    </row>
    <row r="150" spans="1:6" ht="15" customHeight="1">
      <c r="A150" s="6" t="s">
        <v>92</v>
      </c>
      <c r="B150" s="11">
        <v>4</v>
      </c>
      <c r="C150" s="33" t="s">
        <v>89</v>
      </c>
      <c r="D150" s="40"/>
      <c r="E150" s="3"/>
      <c r="F150" s="3"/>
    </row>
    <row r="151" spans="1:6" ht="15" customHeight="1">
      <c r="A151" s="6" t="s">
        <v>93</v>
      </c>
      <c r="B151" s="11">
        <v>4</v>
      </c>
      <c r="C151" s="33">
        <v>225</v>
      </c>
      <c r="D151" s="40"/>
      <c r="E151" s="3"/>
      <c r="F151" s="3"/>
    </row>
    <row r="152" spans="1:6" ht="15" customHeight="1">
      <c r="A152" s="6" t="s">
        <v>95</v>
      </c>
      <c r="B152" s="11">
        <v>4</v>
      </c>
      <c r="C152" s="33">
        <v>226</v>
      </c>
      <c r="D152" s="40"/>
      <c r="E152" s="3"/>
      <c r="F152" s="3"/>
    </row>
    <row r="153" spans="1:6" ht="15" customHeight="1">
      <c r="A153" s="7" t="s">
        <v>124</v>
      </c>
      <c r="B153" s="5">
        <v>4</v>
      </c>
      <c r="C153" s="34" t="s">
        <v>143</v>
      </c>
      <c r="D153" s="39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33">
        <v>290</v>
      </c>
      <c r="D154" s="40"/>
      <c r="E154" s="3"/>
      <c r="F154" s="3"/>
    </row>
    <row r="155" spans="1:6" ht="15" customHeight="1">
      <c r="A155" s="6" t="s">
        <v>232</v>
      </c>
      <c r="B155" s="11">
        <v>4</v>
      </c>
      <c r="C155" s="33">
        <v>290</v>
      </c>
      <c r="D155" s="40"/>
      <c r="E155" s="3"/>
      <c r="F155" s="3"/>
    </row>
    <row r="156" spans="1:6" ht="15" customHeight="1">
      <c r="A156" s="6" t="s">
        <v>75</v>
      </c>
      <c r="B156" s="11">
        <v>4</v>
      </c>
      <c r="C156" s="33">
        <v>310</v>
      </c>
      <c r="D156" s="40"/>
      <c r="E156" s="3"/>
      <c r="F156" s="3"/>
    </row>
    <row r="157" spans="1:6" ht="15" customHeight="1">
      <c r="A157" s="7" t="s">
        <v>233</v>
      </c>
      <c r="B157" s="5">
        <v>4</v>
      </c>
      <c r="C157" s="34" t="s">
        <v>217</v>
      </c>
      <c r="D157" s="39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33" t="s">
        <v>100</v>
      </c>
      <c r="D158" s="40"/>
      <c r="E158" s="3"/>
      <c r="F158" s="3"/>
    </row>
    <row r="159" spans="1:6" ht="15" customHeight="1">
      <c r="A159" s="6" t="s">
        <v>96</v>
      </c>
      <c r="B159" s="11">
        <v>4</v>
      </c>
      <c r="C159" s="33" t="s">
        <v>101</v>
      </c>
      <c r="D159" s="40"/>
      <c r="E159" s="3"/>
      <c r="F159" s="3"/>
    </row>
    <row r="160" spans="1:2" ht="15" customHeight="1">
      <c r="A160" s="1"/>
      <c r="B160" s="1"/>
    </row>
    <row r="161" spans="1:2" ht="15.75">
      <c r="A161" s="1" t="s">
        <v>111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43"/>
      <c r="D163" s="43"/>
    </row>
    <row r="165" spans="1:4" ht="15.75">
      <c r="A165" s="42" t="s">
        <v>79</v>
      </c>
      <c r="B165" s="42"/>
      <c r="C165" s="42"/>
      <c r="D165" s="42"/>
    </row>
    <row r="167" spans="1:2" ht="15.75">
      <c r="A167" s="1"/>
      <c r="B167" s="1"/>
    </row>
    <row r="170" spans="1:2" ht="15.75">
      <c r="A170" s="1" t="s">
        <v>112</v>
      </c>
      <c r="B170" s="1"/>
    </row>
    <row r="172" spans="1:4" ht="15.75">
      <c r="A172" s="1" t="s">
        <v>83</v>
      </c>
      <c r="B172" s="1"/>
      <c r="C172" s="43"/>
      <c r="D172" s="43"/>
    </row>
    <row r="174" spans="1:4" ht="15.75">
      <c r="A174" s="41" t="s">
        <v>80</v>
      </c>
      <c r="B174" s="41"/>
      <c r="C174" s="41"/>
      <c r="D174" s="41"/>
    </row>
    <row r="176" spans="1:4" ht="15.75">
      <c r="A176" s="10" t="s">
        <v>81</v>
      </c>
      <c r="B176" s="10"/>
      <c r="C176" s="42"/>
      <c r="D176" s="42"/>
    </row>
    <row r="178" spans="1:4" ht="15.75">
      <c r="A178" s="41" t="s">
        <v>82</v>
      </c>
      <c r="B178" s="41"/>
      <c r="C178" s="41"/>
      <c r="D178" s="41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83:E83"/>
    <mergeCell ref="A85:A86"/>
    <mergeCell ref="C85:C86"/>
    <mergeCell ref="D85:D86"/>
    <mergeCell ref="E85:F85"/>
    <mergeCell ref="A178:D178"/>
    <mergeCell ref="C176:D176"/>
    <mergeCell ref="C163:D163"/>
    <mergeCell ref="A165:D165"/>
    <mergeCell ref="C172:D172"/>
    <mergeCell ref="A174:D174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2012-12-14T09:01:10Z</cp:lastPrinted>
  <dcterms:created xsi:type="dcterms:W3CDTF">1996-10-08T23:32:33Z</dcterms:created>
  <dcterms:modified xsi:type="dcterms:W3CDTF">2013-03-20T10:40:22Z</dcterms:modified>
  <cp:category/>
  <cp:version/>
  <cp:contentType/>
  <cp:contentStatus/>
</cp:coreProperties>
</file>